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tudent\Downloads\"/>
    </mc:Choice>
  </mc:AlternateContent>
  <bookViews>
    <workbookView xWindow="0" yWindow="0" windowWidth="21336" windowHeight="6132" activeTab="4"/>
  </bookViews>
  <sheets>
    <sheet name="Φύλλο1" sheetId="1" r:id="rId1"/>
    <sheet name="Φύλλο2" sheetId="4" r:id="rId2"/>
    <sheet name="Φύλλο3" sheetId="5" r:id="rId3"/>
    <sheet name="Φύλλο4" sheetId="6" r:id="rId4"/>
    <sheet name="Φύλλο5" sheetId="7" r:id="rId5"/>
  </sheets>
  <definedNames>
    <definedName name="Pωλήσεις">Φύλλο1!$B$7</definedName>
    <definedName name="αγορά_εξοπλισμού">Φύλλο1!$B$11:$B$15</definedName>
    <definedName name="Αγρα_εξοπλισμού">Φύλλο1!$B$13</definedName>
    <definedName name="δάνειο">Φύλλο1!$B$14</definedName>
    <definedName name="Δόση_δανείου">Φύλλο1!$B$11:$B$15</definedName>
    <definedName name="Κερδη">Φύλλο1!$B$17</definedName>
    <definedName name="μισθοδοσία">Φύλλο1!$B$11</definedName>
    <definedName name="Μισθοί">Φύλλο1!$B$11:$B$15</definedName>
    <definedName name="Παγια">Φύλλο1!$B$15</definedName>
    <definedName name="Πάγια">Φύλλο1!$B$11:$B$15</definedName>
    <definedName name="Πωλήσεις">Φύλλο1!$B$7</definedName>
    <definedName name="συντηρηση">Φύλλο1!$B$12</definedName>
    <definedName name="συντήρηση">Φύλλο1!$B$11:$B$15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0" i="7" l="1"/>
  <c r="A12" i="7"/>
  <c r="A13" i="7"/>
  <c r="A14" i="7"/>
  <c r="A15" i="7"/>
  <c r="A16" i="7" s="1"/>
  <c r="A17" i="7" s="1"/>
  <c r="A18" i="7" s="1"/>
  <c r="A19" i="7" s="1"/>
  <c r="A20" i="7" s="1"/>
  <c r="A21" i="7" s="1"/>
  <c r="A22" i="7" s="1"/>
  <c r="A23" i="7" s="1"/>
  <c r="A11" i="7"/>
  <c r="B10" i="7"/>
  <c r="C250" i="5" l="1"/>
  <c r="C241" i="5"/>
  <c r="C242" i="5"/>
  <c r="C243" i="5"/>
  <c r="C244" i="5"/>
  <c r="C245" i="5"/>
  <c r="C246" i="5"/>
  <c r="C247" i="5"/>
  <c r="C248" i="5"/>
  <c r="C249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D12" i="5"/>
  <c r="F11" i="5"/>
  <c r="E11" i="5"/>
  <c r="D11" i="5"/>
  <c r="C11" i="5"/>
  <c r="B11" i="5"/>
  <c r="D6" i="5"/>
  <c r="D7" i="5" s="1"/>
  <c r="D4" i="5"/>
  <c r="D5" i="5"/>
  <c r="C12" i="5" l="1"/>
  <c r="B12" i="5" l="1"/>
  <c r="E12" i="5"/>
  <c r="F12" i="5" s="1"/>
  <c r="B13" i="5" s="1"/>
  <c r="D13" i="5" s="1"/>
  <c r="E13" i="5" s="1"/>
  <c r="F13" i="5" s="1"/>
  <c r="B14" i="5" s="1"/>
  <c r="D14" i="5" s="1"/>
  <c r="E14" i="5" s="1"/>
  <c r="F14" i="5" s="1"/>
  <c r="B15" i="5" s="1"/>
  <c r="D15" i="5" s="1"/>
  <c r="E15" i="5" s="1"/>
  <c r="F15" i="5" l="1"/>
  <c r="B16" i="5" s="1"/>
  <c r="D16" i="5" s="1"/>
  <c r="E16" i="5" s="1"/>
  <c r="F16" i="5" s="1"/>
  <c r="B17" i="5" s="1"/>
  <c r="D17" i="5" l="1"/>
  <c r="E17" i="5" s="1"/>
  <c r="F17" i="5" s="1"/>
  <c r="B18" i="5" s="1"/>
  <c r="D18" i="5" l="1"/>
  <c r="E18" i="5" s="1"/>
  <c r="F18" i="5" s="1"/>
  <c r="B19" i="5" s="1"/>
  <c r="D19" i="5" l="1"/>
  <c r="E19" i="5" s="1"/>
  <c r="F19" i="5"/>
  <c r="B20" i="5" s="1"/>
  <c r="D20" i="5" l="1"/>
  <c r="E20" i="5" s="1"/>
  <c r="F20" i="5" s="1"/>
  <c r="B21" i="5" s="1"/>
  <c r="D21" i="5" l="1"/>
  <c r="E21" i="5" s="1"/>
  <c r="F21" i="5" s="1"/>
  <c r="B22" i="5" s="1"/>
  <c r="D22" i="5" l="1"/>
  <c r="E22" i="5" s="1"/>
  <c r="F22" i="5"/>
  <c r="B23" i="5" s="1"/>
  <c r="D23" i="5" l="1"/>
  <c r="E23" i="5" s="1"/>
  <c r="F23" i="5"/>
  <c r="B24" i="5" s="1"/>
  <c r="D24" i="5" l="1"/>
  <c r="E24" i="5" s="1"/>
  <c r="F24" i="5" s="1"/>
  <c r="B25" i="5" s="1"/>
  <c r="D25" i="5" l="1"/>
  <c r="E25" i="5" s="1"/>
  <c r="F25" i="5" s="1"/>
  <c r="B26" i="5" s="1"/>
  <c r="D26" i="5" l="1"/>
  <c r="E26" i="5" s="1"/>
  <c r="F26" i="5"/>
  <c r="B27" i="5" s="1"/>
  <c r="D27" i="5" l="1"/>
  <c r="E27" i="5" s="1"/>
  <c r="F27" i="5"/>
  <c r="B28" i="5" s="1"/>
  <c r="D28" i="5" l="1"/>
  <c r="E28" i="5" s="1"/>
  <c r="F28" i="5" s="1"/>
  <c r="B29" i="5" s="1"/>
  <c r="D29" i="5" l="1"/>
  <c r="E29" i="5" s="1"/>
  <c r="F29" i="5" s="1"/>
  <c r="B30" i="5" s="1"/>
  <c r="D30" i="5" l="1"/>
  <c r="E30" i="5" s="1"/>
  <c r="F30" i="5"/>
  <c r="B31" i="5" s="1"/>
  <c r="D31" i="5" l="1"/>
  <c r="E31" i="5" s="1"/>
  <c r="F31" i="5"/>
  <c r="B32" i="5" s="1"/>
  <c r="D32" i="5" l="1"/>
  <c r="E32" i="5" s="1"/>
  <c r="F32" i="5" s="1"/>
  <c r="B33" i="5" s="1"/>
  <c r="D33" i="5" l="1"/>
  <c r="E33" i="5" s="1"/>
  <c r="F33" i="5" s="1"/>
  <c r="B34" i="5" s="1"/>
  <c r="D34" i="5" l="1"/>
  <c r="E34" i="5" s="1"/>
  <c r="F34" i="5"/>
  <c r="B35" i="5" s="1"/>
  <c r="D35" i="5" l="1"/>
  <c r="E35" i="5" s="1"/>
  <c r="F35" i="5"/>
  <c r="B36" i="5" s="1"/>
  <c r="D36" i="5" l="1"/>
  <c r="E36" i="5" s="1"/>
  <c r="F36" i="5" s="1"/>
  <c r="B37" i="5" s="1"/>
  <c r="D37" i="5" l="1"/>
  <c r="E37" i="5" s="1"/>
  <c r="F37" i="5" s="1"/>
  <c r="B38" i="5" s="1"/>
  <c r="D38" i="5" l="1"/>
  <c r="E38" i="5" s="1"/>
  <c r="F38" i="5"/>
  <c r="B39" i="5" s="1"/>
  <c r="D39" i="5" l="1"/>
  <c r="E39" i="5" s="1"/>
  <c r="F39" i="5"/>
  <c r="B40" i="5" s="1"/>
  <c r="D40" i="5" l="1"/>
  <c r="E40" i="5" s="1"/>
  <c r="F40" i="5" s="1"/>
  <c r="B41" i="5" s="1"/>
  <c r="D41" i="5" l="1"/>
  <c r="E41" i="5" s="1"/>
  <c r="F41" i="5" s="1"/>
  <c r="B42" i="5" s="1"/>
  <c r="D42" i="5" l="1"/>
  <c r="E42" i="5" s="1"/>
  <c r="F42" i="5"/>
  <c r="B43" i="5" s="1"/>
  <c r="D43" i="5" l="1"/>
  <c r="E43" i="5" s="1"/>
  <c r="F43" i="5"/>
  <c r="B44" i="5" s="1"/>
  <c r="D44" i="5" l="1"/>
  <c r="E44" i="5" s="1"/>
  <c r="F44" i="5" s="1"/>
  <c r="B45" i="5" s="1"/>
  <c r="D45" i="5" l="1"/>
  <c r="E45" i="5" s="1"/>
  <c r="F45" i="5" s="1"/>
  <c r="B46" i="5" s="1"/>
  <c r="D46" i="5" l="1"/>
  <c r="E46" i="5" s="1"/>
  <c r="F46" i="5"/>
  <c r="B47" i="5" s="1"/>
  <c r="D47" i="5" l="1"/>
  <c r="E47" i="5" s="1"/>
  <c r="F47" i="5"/>
  <c r="B48" i="5" s="1"/>
  <c r="D48" i="5" l="1"/>
  <c r="E48" i="5" s="1"/>
  <c r="F48" i="5" s="1"/>
  <c r="B49" i="5" s="1"/>
  <c r="D49" i="5" l="1"/>
  <c r="E49" i="5" s="1"/>
  <c r="F49" i="5" s="1"/>
  <c r="B50" i="5" s="1"/>
  <c r="D50" i="5" l="1"/>
  <c r="E50" i="5" s="1"/>
  <c r="F50" i="5"/>
  <c r="B51" i="5" s="1"/>
  <c r="D51" i="5" l="1"/>
  <c r="E51" i="5" s="1"/>
  <c r="F51" i="5"/>
  <c r="B52" i="5" s="1"/>
  <c r="D52" i="5" l="1"/>
  <c r="E52" i="5" s="1"/>
  <c r="F52" i="5" s="1"/>
  <c r="B53" i="5" s="1"/>
  <c r="D53" i="5" l="1"/>
  <c r="E53" i="5" s="1"/>
  <c r="F53" i="5" s="1"/>
  <c r="B54" i="5" s="1"/>
  <c r="D54" i="5" l="1"/>
  <c r="E54" i="5" s="1"/>
  <c r="F54" i="5"/>
  <c r="B55" i="5" s="1"/>
  <c r="D55" i="5" l="1"/>
  <c r="E55" i="5" s="1"/>
  <c r="F55" i="5"/>
  <c r="B56" i="5" s="1"/>
  <c r="D56" i="5" l="1"/>
  <c r="E56" i="5" s="1"/>
  <c r="F56" i="5" s="1"/>
  <c r="B57" i="5" s="1"/>
  <c r="D57" i="5" l="1"/>
  <c r="E57" i="5" s="1"/>
  <c r="F57" i="5" s="1"/>
  <c r="B58" i="5" s="1"/>
  <c r="D58" i="5" l="1"/>
  <c r="E58" i="5" s="1"/>
  <c r="F58" i="5"/>
  <c r="B59" i="5" s="1"/>
  <c r="D59" i="5" l="1"/>
  <c r="E59" i="5" s="1"/>
  <c r="F59" i="5"/>
  <c r="B60" i="5" s="1"/>
  <c r="D60" i="5" l="1"/>
  <c r="E60" i="5" s="1"/>
  <c r="F60" i="5" s="1"/>
  <c r="B61" i="5" s="1"/>
  <c r="D61" i="5" l="1"/>
  <c r="E61" i="5" s="1"/>
  <c r="F61" i="5" s="1"/>
  <c r="B62" i="5" s="1"/>
  <c r="D62" i="5" l="1"/>
  <c r="E62" i="5" s="1"/>
  <c r="F62" i="5"/>
  <c r="B63" i="5" s="1"/>
  <c r="D63" i="5" l="1"/>
  <c r="E63" i="5" s="1"/>
  <c r="F63" i="5"/>
  <c r="B64" i="5" s="1"/>
  <c r="D64" i="5" l="1"/>
  <c r="E64" i="5" s="1"/>
  <c r="F64" i="5" s="1"/>
  <c r="B65" i="5" s="1"/>
  <c r="D65" i="5" l="1"/>
  <c r="E65" i="5" s="1"/>
  <c r="F65" i="5" s="1"/>
  <c r="B66" i="5" s="1"/>
  <c r="D66" i="5" l="1"/>
  <c r="E66" i="5" s="1"/>
  <c r="F66" i="5"/>
  <c r="B67" i="5" s="1"/>
  <c r="D67" i="5" l="1"/>
  <c r="E67" i="5" s="1"/>
  <c r="F67" i="5"/>
  <c r="B68" i="5" s="1"/>
  <c r="D68" i="5" l="1"/>
  <c r="E68" i="5" s="1"/>
  <c r="F68" i="5" s="1"/>
  <c r="B69" i="5" s="1"/>
  <c r="D69" i="5" l="1"/>
  <c r="E69" i="5" s="1"/>
  <c r="F69" i="5" s="1"/>
  <c r="B70" i="5" s="1"/>
  <c r="D70" i="5" l="1"/>
  <c r="E70" i="5" s="1"/>
  <c r="F70" i="5"/>
  <c r="B71" i="5" s="1"/>
  <c r="D71" i="5" l="1"/>
  <c r="E71" i="5" s="1"/>
  <c r="F71" i="5"/>
  <c r="B72" i="5" s="1"/>
  <c r="D72" i="5" l="1"/>
  <c r="E72" i="5" s="1"/>
  <c r="F72" i="5" s="1"/>
  <c r="B73" i="5" s="1"/>
  <c r="D73" i="5" l="1"/>
  <c r="E73" i="5" s="1"/>
  <c r="F73" i="5" s="1"/>
  <c r="B74" i="5" s="1"/>
  <c r="D74" i="5" l="1"/>
  <c r="E74" i="5" s="1"/>
  <c r="F74" i="5"/>
  <c r="B75" i="5" s="1"/>
  <c r="D75" i="5" l="1"/>
  <c r="E75" i="5" s="1"/>
  <c r="F75" i="5"/>
  <c r="B76" i="5" s="1"/>
  <c r="D76" i="5" l="1"/>
  <c r="E76" i="5" s="1"/>
  <c r="F76" i="5" s="1"/>
  <c r="B77" i="5" s="1"/>
  <c r="D77" i="5" l="1"/>
  <c r="E77" i="5" s="1"/>
  <c r="F77" i="5" s="1"/>
  <c r="B78" i="5" s="1"/>
  <c r="D78" i="5" l="1"/>
  <c r="E78" i="5" s="1"/>
  <c r="F78" i="5"/>
  <c r="B79" i="5" s="1"/>
  <c r="D79" i="5" l="1"/>
  <c r="E79" i="5" s="1"/>
  <c r="F79" i="5"/>
  <c r="B80" i="5" s="1"/>
  <c r="D80" i="5" l="1"/>
  <c r="E80" i="5" s="1"/>
  <c r="F80" i="5" s="1"/>
  <c r="B81" i="5" s="1"/>
  <c r="D81" i="5" l="1"/>
  <c r="E81" i="5" s="1"/>
  <c r="F81" i="5" s="1"/>
  <c r="B82" i="5" s="1"/>
  <c r="D82" i="5" l="1"/>
  <c r="E82" i="5" s="1"/>
  <c r="F82" i="5"/>
  <c r="B83" i="5" s="1"/>
  <c r="D83" i="5" l="1"/>
  <c r="E83" i="5" s="1"/>
  <c r="F83" i="5"/>
  <c r="B84" i="5" s="1"/>
  <c r="D84" i="5" l="1"/>
  <c r="E84" i="5" s="1"/>
  <c r="F84" i="5" s="1"/>
  <c r="B85" i="5" s="1"/>
  <c r="D85" i="5" l="1"/>
  <c r="E85" i="5" s="1"/>
  <c r="F85" i="5" s="1"/>
  <c r="B86" i="5" s="1"/>
  <c r="D86" i="5" l="1"/>
  <c r="E86" i="5" s="1"/>
  <c r="F86" i="5"/>
  <c r="B87" i="5" s="1"/>
  <c r="D87" i="5" l="1"/>
  <c r="E87" i="5" s="1"/>
  <c r="F87" i="5"/>
  <c r="B88" i="5" s="1"/>
  <c r="D88" i="5" l="1"/>
  <c r="E88" i="5" s="1"/>
  <c r="F88" i="5" s="1"/>
  <c r="B89" i="5" s="1"/>
  <c r="D89" i="5" l="1"/>
  <c r="E89" i="5" s="1"/>
  <c r="F89" i="5" s="1"/>
  <c r="B90" i="5" s="1"/>
  <c r="D90" i="5" l="1"/>
  <c r="E90" i="5" s="1"/>
  <c r="F90" i="5"/>
  <c r="B91" i="5" s="1"/>
  <c r="D91" i="5" l="1"/>
  <c r="E91" i="5" s="1"/>
  <c r="F91" i="5"/>
  <c r="B92" i="5" s="1"/>
  <c r="D92" i="5" l="1"/>
  <c r="E92" i="5" s="1"/>
  <c r="F92" i="5" s="1"/>
  <c r="B93" i="5" s="1"/>
  <c r="D93" i="5" l="1"/>
  <c r="E93" i="5" s="1"/>
  <c r="F93" i="5" s="1"/>
  <c r="B94" i="5" s="1"/>
  <c r="D94" i="5" l="1"/>
  <c r="E94" i="5" s="1"/>
  <c r="F94" i="5"/>
  <c r="B95" i="5" s="1"/>
  <c r="D95" i="5" l="1"/>
  <c r="E95" i="5" s="1"/>
  <c r="F95" i="5"/>
  <c r="B96" i="5" s="1"/>
  <c r="D96" i="5" l="1"/>
  <c r="E96" i="5" s="1"/>
  <c r="F96" i="5" s="1"/>
  <c r="B97" i="5" s="1"/>
  <c r="D97" i="5" l="1"/>
  <c r="E97" i="5" s="1"/>
  <c r="F97" i="5" s="1"/>
  <c r="B98" i="5" s="1"/>
  <c r="D98" i="5" l="1"/>
  <c r="E98" i="5" s="1"/>
  <c r="F98" i="5" s="1"/>
  <c r="B99" i="5" s="1"/>
  <c r="D99" i="5" l="1"/>
  <c r="E99" i="5" s="1"/>
  <c r="F99" i="5"/>
  <c r="B100" i="5" s="1"/>
  <c r="D100" i="5" l="1"/>
  <c r="E100" i="5" s="1"/>
  <c r="F100" i="5"/>
  <c r="B101" i="5" s="1"/>
  <c r="D101" i="5" l="1"/>
  <c r="E101" i="5" s="1"/>
  <c r="F101" i="5"/>
  <c r="B102" i="5" s="1"/>
  <c r="D102" i="5" l="1"/>
  <c r="E102" i="5" s="1"/>
  <c r="F102" i="5" s="1"/>
  <c r="B103" i="5" s="1"/>
  <c r="D103" i="5" l="1"/>
  <c r="E103" i="5" s="1"/>
  <c r="F103" i="5"/>
  <c r="B104" i="5" s="1"/>
  <c r="D104" i="5" l="1"/>
  <c r="E104" i="5" s="1"/>
  <c r="F104" i="5"/>
  <c r="B105" i="5" s="1"/>
  <c r="D105" i="5" l="1"/>
  <c r="E105" i="5" s="1"/>
  <c r="F105" i="5"/>
  <c r="B106" i="5" s="1"/>
  <c r="D106" i="5" l="1"/>
  <c r="E106" i="5" s="1"/>
  <c r="F106" i="5" s="1"/>
  <c r="B107" i="5" s="1"/>
  <c r="D107" i="5" l="1"/>
  <c r="E107" i="5" s="1"/>
  <c r="F107" i="5"/>
  <c r="B108" i="5" s="1"/>
  <c r="D108" i="5" l="1"/>
  <c r="E108" i="5" s="1"/>
  <c r="F108" i="5"/>
  <c r="B109" i="5" s="1"/>
  <c r="D109" i="5" l="1"/>
  <c r="E109" i="5" s="1"/>
  <c r="F109" i="5"/>
  <c r="B110" i="5" s="1"/>
  <c r="D110" i="5" l="1"/>
  <c r="E110" i="5" s="1"/>
  <c r="F110" i="5" s="1"/>
  <c r="B111" i="5" s="1"/>
  <c r="D111" i="5" l="1"/>
  <c r="E111" i="5" s="1"/>
  <c r="F111" i="5"/>
  <c r="B112" i="5" s="1"/>
  <c r="D112" i="5" l="1"/>
  <c r="E112" i="5" s="1"/>
  <c r="F112" i="5"/>
  <c r="B113" i="5" s="1"/>
  <c r="D113" i="5" l="1"/>
  <c r="E113" i="5" s="1"/>
  <c r="F113" i="5"/>
  <c r="B114" i="5" s="1"/>
  <c r="D114" i="5" l="1"/>
  <c r="E114" i="5" s="1"/>
  <c r="F114" i="5" s="1"/>
  <c r="B115" i="5" s="1"/>
  <c r="D115" i="5" l="1"/>
  <c r="E115" i="5" s="1"/>
  <c r="F115" i="5"/>
  <c r="B116" i="5" s="1"/>
  <c r="D116" i="5" l="1"/>
  <c r="E116" i="5" s="1"/>
  <c r="F116" i="5"/>
  <c r="B117" i="5" s="1"/>
  <c r="D117" i="5" l="1"/>
  <c r="E117" i="5" s="1"/>
  <c r="F117" i="5"/>
  <c r="B118" i="5" s="1"/>
  <c r="D118" i="5" l="1"/>
  <c r="E118" i="5" s="1"/>
  <c r="F118" i="5" s="1"/>
  <c r="B119" i="5" s="1"/>
  <c r="D119" i="5" l="1"/>
  <c r="E119" i="5" s="1"/>
  <c r="F119" i="5"/>
  <c r="B120" i="5" s="1"/>
  <c r="D120" i="5" l="1"/>
  <c r="E120" i="5" s="1"/>
  <c r="F120" i="5"/>
  <c r="B121" i="5" s="1"/>
  <c r="D121" i="5" l="1"/>
  <c r="E121" i="5" s="1"/>
  <c r="F121" i="5"/>
  <c r="B122" i="5" s="1"/>
  <c r="D122" i="5" l="1"/>
  <c r="E122" i="5" s="1"/>
  <c r="F122" i="5" s="1"/>
  <c r="B123" i="5" s="1"/>
  <c r="D123" i="5" l="1"/>
  <c r="E123" i="5" s="1"/>
  <c r="F123" i="5"/>
  <c r="B124" i="5" s="1"/>
  <c r="D124" i="5" l="1"/>
  <c r="E124" i="5" s="1"/>
  <c r="F124" i="5"/>
  <c r="B125" i="5" s="1"/>
  <c r="D125" i="5" l="1"/>
  <c r="E125" i="5" s="1"/>
  <c r="F125" i="5"/>
  <c r="B126" i="5" s="1"/>
  <c r="D126" i="5" l="1"/>
  <c r="E126" i="5" s="1"/>
  <c r="F126" i="5" s="1"/>
  <c r="B127" i="5" s="1"/>
  <c r="D127" i="5" l="1"/>
  <c r="E127" i="5" s="1"/>
  <c r="F127" i="5"/>
  <c r="B128" i="5" s="1"/>
  <c r="D128" i="5" l="1"/>
  <c r="E128" i="5" s="1"/>
  <c r="F128" i="5"/>
  <c r="B129" i="5" s="1"/>
  <c r="D129" i="5" l="1"/>
  <c r="E129" i="5" s="1"/>
  <c r="F129" i="5"/>
  <c r="B130" i="5" s="1"/>
  <c r="D130" i="5" l="1"/>
  <c r="E130" i="5" s="1"/>
  <c r="F130" i="5" s="1"/>
  <c r="B131" i="5" s="1"/>
  <c r="D131" i="5" l="1"/>
  <c r="E131" i="5" s="1"/>
  <c r="F131" i="5"/>
  <c r="B132" i="5" s="1"/>
  <c r="D132" i="5" l="1"/>
  <c r="E132" i="5" s="1"/>
  <c r="F132" i="5"/>
  <c r="B133" i="5" s="1"/>
  <c r="D133" i="5" l="1"/>
  <c r="E133" i="5" s="1"/>
  <c r="F133" i="5"/>
  <c r="B134" i="5" s="1"/>
  <c r="D134" i="5" l="1"/>
  <c r="E134" i="5" s="1"/>
  <c r="F134" i="5" s="1"/>
  <c r="B135" i="5" s="1"/>
  <c r="D135" i="5" l="1"/>
  <c r="E135" i="5" s="1"/>
  <c r="F135" i="5"/>
  <c r="B136" i="5" s="1"/>
  <c r="D136" i="5" l="1"/>
  <c r="E136" i="5" s="1"/>
  <c r="F136" i="5"/>
  <c r="B137" i="5" s="1"/>
  <c r="D137" i="5" l="1"/>
  <c r="E137" i="5" s="1"/>
  <c r="F137" i="5"/>
  <c r="B138" i="5" s="1"/>
  <c r="D138" i="5" l="1"/>
  <c r="E138" i="5" s="1"/>
  <c r="F138" i="5" s="1"/>
  <c r="B139" i="5" s="1"/>
  <c r="D139" i="5" l="1"/>
  <c r="E139" i="5" s="1"/>
  <c r="F139" i="5"/>
  <c r="B140" i="5" s="1"/>
  <c r="D140" i="5" l="1"/>
  <c r="E140" i="5" s="1"/>
  <c r="F140" i="5"/>
  <c r="B141" i="5" s="1"/>
  <c r="D141" i="5" l="1"/>
  <c r="E141" i="5" s="1"/>
  <c r="F141" i="5"/>
  <c r="B142" i="5" s="1"/>
  <c r="D142" i="5" l="1"/>
  <c r="E142" i="5" s="1"/>
  <c r="F142" i="5" s="1"/>
  <c r="B143" i="5" s="1"/>
  <c r="D143" i="5" l="1"/>
  <c r="E143" i="5" s="1"/>
  <c r="F143" i="5"/>
  <c r="B144" i="5" s="1"/>
  <c r="D144" i="5" l="1"/>
  <c r="E144" i="5" s="1"/>
  <c r="F144" i="5"/>
  <c r="B145" i="5" s="1"/>
  <c r="D145" i="5" l="1"/>
  <c r="E145" i="5" s="1"/>
  <c r="F145" i="5"/>
  <c r="B146" i="5" s="1"/>
  <c r="D146" i="5" l="1"/>
  <c r="E146" i="5" s="1"/>
  <c r="F146" i="5" s="1"/>
  <c r="B147" i="5" s="1"/>
  <c r="D147" i="5" l="1"/>
  <c r="E147" i="5" s="1"/>
  <c r="F147" i="5"/>
  <c r="B148" i="5" s="1"/>
  <c r="D148" i="5" l="1"/>
  <c r="E148" i="5" s="1"/>
  <c r="F148" i="5"/>
  <c r="B149" i="5" s="1"/>
  <c r="D149" i="5" l="1"/>
  <c r="E149" i="5" s="1"/>
  <c r="F149" i="5"/>
  <c r="B150" i="5" s="1"/>
  <c r="D150" i="5" l="1"/>
  <c r="E150" i="5" s="1"/>
  <c r="F150" i="5" s="1"/>
  <c r="B151" i="5" s="1"/>
  <c r="D151" i="5" l="1"/>
  <c r="E151" i="5" s="1"/>
  <c r="F151" i="5"/>
  <c r="B152" i="5" s="1"/>
  <c r="D152" i="5" l="1"/>
  <c r="E152" i="5" s="1"/>
  <c r="F152" i="5"/>
  <c r="B153" i="5" s="1"/>
  <c r="D153" i="5" l="1"/>
  <c r="E153" i="5" s="1"/>
  <c r="F153" i="5"/>
  <c r="B154" i="5" s="1"/>
  <c r="D154" i="5" l="1"/>
  <c r="E154" i="5" s="1"/>
  <c r="F154" i="5" s="1"/>
  <c r="B155" i="5" s="1"/>
  <c r="D155" i="5" l="1"/>
  <c r="E155" i="5" s="1"/>
  <c r="F155" i="5"/>
  <c r="B156" i="5" s="1"/>
  <c r="D156" i="5" l="1"/>
  <c r="E156" i="5" s="1"/>
  <c r="F156" i="5"/>
  <c r="B157" i="5" s="1"/>
  <c r="D157" i="5" l="1"/>
  <c r="E157" i="5" s="1"/>
  <c r="F157" i="5"/>
  <c r="B158" i="5" s="1"/>
  <c r="D158" i="5" l="1"/>
  <c r="E158" i="5" s="1"/>
  <c r="F158" i="5" s="1"/>
  <c r="B159" i="5" s="1"/>
  <c r="D159" i="5" l="1"/>
  <c r="E159" i="5" s="1"/>
  <c r="F159" i="5"/>
  <c r="B160" i="5" s="1"/>
  <c r="D160" i="5" l="1"/>
  <c r="E160" i="5" s="1"/>
  <c r="F160" i="5" s="1"/>
  <c r="B161" i="5" s="1"/>
  <c r="D161" i="5" l="1"/>
  <c r="E161" i="5" s="1"/>
  <c r="F161" i="5"/>
  <c r="B162" i="5" s="1"/>
  <c r="D162" i="5" l="1"/>
  <c r="E162" i="5" s="1"/>
  <c r="F162" i="5" s="1"/>
  <c r="B163" i="5" s="1"/>
  <c r="D163" i="5" l="1"/>
  <c r="E163" i="5" s="1"/>
  <c r="F163" i="5"/>
  <c r="B164" i="5" s="1"/>
  <c r="D164" i="5" l="1"/>
  <c r="E164" i="5" s="1"/>
  <c r="F164" i="5"/>
  <c r="B165" i="5" s="1"/>
  <c r="D165" i="5" l="1"/>
  <c r="E165" i="5" s="1"/>
  <c r="F165" i="5"/>
  <c r="B166" i="5" s="1"/>
  <c r="D166" i="5" l="1"/>
  <c r="E166" i="5" s="1"/>
  <c r="F166" i="5" s="1"/>
  <c r="B167" i="5" s="1"/>
  <c r="D167" i="5" l="1"/>
  <c r="E167" i="5" s="1"/>
  <c r="F167" i="5"/>
  <c r="B168" i="5" s="1"/>
  <c r="D168" i="5" l="1"/>
  <c r="E168" i="5" s="1"/>
  <c r="F168" i="5"/>
  <c r="B169" i="5" s="1"/>
  <c r="D169" i="5" l="1"/>
  <c r="E169" i="5" s="1"/>
  <c r="F169" i="5"/>
  <c r="B170" i="5" s="1"/>
  <c r="D170" i="5" l="1"/>
  <c r="E170" i="5" s="1"/>
  <c r="F170" i="5" s="1"/>
  <c r="B171" i="5" s="1"/>
  <c r="D171" i="5" l="1"/>
  <c r="E171" i="5" s="1"/>
  <c r="F171" i="5"/>
  <c r="B172" i="5" s="1"/>
  <c r="D172" i="5" l="1"/>
  <c r="E172" i="5" s="1"/>
  <c r="F172" i="5"/>
  <c r="B173" i="5" s="1"/>
  <c r="D173" i="5" l="1"/>
  <c r="E173" i="5" s="1"/>
  <c r="F173" i="5"/>
  <c r="B174" i="5" s="1"/>
  <c r="D174" i="5" l="1"/>
  <c r="E174" i="5" s="1"/>
  <c r="F174" i="5" s="1"/>
  <c r="B175" i="5" s="1"/>
  <c r="D175" i="5" l="1"/>
  <c r="E175" i="5" s="1"/>
  <c r="F175" i="5"/>
  <c r="B176" i="5" s="1"/>
  <c r="D176" i="5" l="1"/>
  <c r="E176" i="5" s="1"/>
  <c r="F176" i="5"/>
  <c r="B177" i="5" s="1"/>
  <c r="D177" i="5" l="1"/>
  <c r="E177" i="5" s="1"/>
  <c r="F177" i="5"/>
  <c r="B178" i="5" s="1"/>
  <c r="D178" i="5" l="1"/>
  <c r="E178" i="5" s="1"/>
  <c r="F178" i="5" s="1"/>
  <c r="B179" i="5" s="1"/>
  <c r="D179" i="5" l="1"/>
  <c r="E179" i="5" s="1"/>
  <c r="F179" i="5"/>
  <c r="B180" i="5" s="1"/>
  <c r="D180" i="5" l="1"/>
  <c r="E180" i="5" s="1"/>
  <c r="F180" i="5"/>
  <c r="B181" i="5" s="1"/>
  <c r="D181" i="5" l="1"/>
  <c r="E181" i="5" s="1"/>
  <c r="F181" i="5"/>
  <c r="B182" i="5" s="1"/>
  <c r="D182" i="5" l="1"/>
  <c r="E182" i="5" s="1"/>
  <c r="F182" i="5" s="1"/>
  <c r="B183" i="5" s="1"/>
  <c r="D183" i="5" l="1"/>
  <c r="E183" i="5" s="1"/>
  <c r="F183" i="5"/>
  <c r="B184" i="5" s="1"/>
  <c r="D184" i="5" l="1"/>
  <c r="E184" i="5" s="1"/>
  <c r="F184" i="5" s="1"/>
  <c r="B185" i="5" s="1"/>
  <c r="D185" i="5" l="1"/>
  <c r="E185" i="5" s="1"/>
  <c r="F185" i="5" s="1"/>
  <c r="B186" i="5" s="1"/>
  <c r="D186" i="5" l="1"/>
  <c r="E186" i="5" s="1"/>
  <c r="F186" i="5"/>
  <c r="B187" i="5" s="1"/>
  <c r="D187" i="5" l="1"/>
  <c r="E187" i="5" s="1"/>
  <c r="F187" i="5"/>
  <c r="B188" i="5" s="1"/>
  <c r="D188" i="5" l="1"/>
  <c r="E188" i="5" s="1"/>
  <c r="F188" i="5" s="1"/>
  <c r="B189" i="5" s="1"/>
  <c r="D189" i="5" l="1"/>
  <c r="E189" i="5" s="1"/>
  <c r="F189" i="5" s="1"/>
  <c r="B190" i="5" s="1"/>
  <c r="D190" i="5" l="1"/>
  <c r="E190" i="5" s="1"/>
  <c r="F190" i="5"/>
  <c r="B191" i="5" s="1"/>
  <c r="D191" i="5" l="1"/>
  <c r="E191" i="5" s="1"/>
  <c r="F191" i="5" s="1"/>
  <c r="B192" i="5" s="1"/>
  <c r="D192" i="5" l="1"/>
  <c r="E192" i="5" s="1"/>
  <c r="F192" i="5" s="1"/>
  <c r="B193" i="5" s="1"/>
  <c r="D193" i="5" l="1"/>
  <c r="E193" i="5" s="1"/>
  <c r="F193" i="5" s="1"/>
  <c r="B194" i="5" s="1"/>
  <c r="D194" i="5" l="1"/>
  <c r="E194" i="5" s="1"/>
  <c r="F194" i="5"/>
  <c r="B195" i="5" s="1"/>
  <c r="D195" i="5" l="1"/>
  <c r="E195" i="5" s="1"/>
  <c r="F195" i="5"/>
  <c r="B196" i="5" s="1"/>
  <c r="D196" i="5" l="1"/>
  <c r="E196" i="5" s="1"/>
  <c r="F196" i="5" s="1"/>
  <c r="B197" i="5" s="1"/>
  <c r="D197" i="5" l="1"/>
  <c r="E197" i="5" s="1"/>
  <c r="F197" i="5" s="1"/>
  <c r="B198" i="5" s="1"/>
  <c r="D198" i="5" l="1"/>
  <c r="E198" i="5" s="1"/>
  <c r="F198" i="5"/>
  <c r="B199" i="5" s="1"/>
  <c r="D199" i="5" l="1"/>
  <c r="E199" i="5" s="1"/>
  <c r="F199" i="5"/>
  <c r="B200" i="5" s="1"/>
  <c r="D200" i="5" l="1"/>
  <c r="E200" i="5" s="1"/>
  <c r="F200" i="5" s="1"/>
  <c r="B201" i="5" s="1"/>
  <c r="D201" i="5" l="1"/>
  <c r="E201" i="5" s="1"/>
  <c r="F201" i="5" s="1"/>
  <c r="B202" i="5" s="1"/>
  <c r="D202" i="5" l="1"/>
  <c r="E202" i="5" s="1"/>
  <c r="F202" i="5"/>
  <c r="B203" i="5" s="1"/>
  <c r="D203" i="5" l="1"/>
  <c r="E203" i="5" s="1"/>
  <c r="F203" i="5"/>
  <c r="B204" i="5" s="1"/>
  <c r="D204" i="5" l="1"/>
  <c r="E204" i="5" s="1"/>
  <c r="F204" i="5" s="1"/>
  <c r="B205" i="5" s="1"/>
  <c r="D205" i="5" l="1"/>
  <c r="E205" i="5" s="1"/>
  <c r="F205" i="5" s="1"/>
  <c r="B206" i="5" s="1"/>
  <c r="D206" i="5" l="1"/>
  <c r="E206" i="5" s="1"/>
  <c r="F206" i="5"/>
  <c r="B207" i="5" s="1"/>
  <c r="D207" i="5" l="1"/>
  <c r="E207" i="5" s="1"/>
  <c r="F207" i="5"/>
  <c r="B208" i="5" s="1"/>
  <c r="D208" i="5" l="1"/>
  <c r="E208" i="5" s="1"/>
  <c r="F208" i="5" s="1"/>
  <c r="B209" i="5" s="1"/>
  <c r="D209" i="5" l="1"/>
  <c r="E209" i="5" s="1"/>
  <c r="F209" i="5" s="1"/>
  <c r="B210" i="5" s="1"/>
  <c r="D210" i="5" l="1"/>
  <c r="E210" i="5" s="1"/>
  <c r="F210" i="5"/>
  <c r="B211" i="5" s="1"/>
  <c r="D211" i="5" l="1"/>
  <c r="E211" i="5" s="1"/>
  <c r="F211" i="5"/>
  <c r="B212" i="5" s="1"/>
  <c r="D212" i="5" l="1"/>
  <c r="E212" i="5" s="1"/>
  <c r="F212" i="5" s="1"/>
  <c r="B213" i="5" s="1"/>
  <c r="D213" i="5" l="1"/>
  <c r="E213" i="5" s="1"/>
  <c r="F213" i="5" s="1"/>
  <c r="B214" i="5" s="1"/>
  <c r="D214" i="5" l="1"/>
  <c r="E214" i="5" s="1"/>
  <c r="F214" i="5"/>
  <c r="B215" i="5" s="1"/>
  <c r="D215" i="5" l="1"/>
  <c r="E215" i="5" s="1"/>
  <c r="F215" i="5"/>
  <c r="B216" i="5" s="1"/>
  <c r="D216" i="5" l="1"/>
  <c r="E216" i="5" s="1"/>
  <c r="F216" i="5" s="1"/>
  <c r="B217" i="5" s="1"/>
  <c r="D217" i="5" l="1"/>
  <c r="E217" i="5" s="1"/>
  <c r="F217" i="5" s="1"/>
  <c r="B218" i="5" s="1"/>
  <c r="D218" i="5" l="1"/>
  <c r="E218" i="5" s="1"/>
  <c r="F218" i="5"/>
  <c r="B219" i="5" s="1"/>
  <c r="D219" i="5" l="1"/>
  <c r="E219" i="5" s="1"/>
  <c r="F219" i="5"/>
  <c r="B220" i="5" s="1"/>
  <c r="D220" i="5" l="1"/>
  <c r="E220" i="5" s="1"/>
  <c r="F220" i="5" s="1"/>
  <c r="B221" i="5" s="1"/>
  <c r="D221" i="5" l="1"/>
  <c r="E221" i="5" s="1"/>
  <c r="F221" i="5" s="1"/>
  <c r="B222" i="5" s="1"/>
  <c r="D222" i="5" l="1"/>
  <c r="E222" i="5" s="1"/>
  <c r="F222" i="5"/>
  <c r="B223" i="5" s="1"/>
  <c r="D223" i="5" l="1"/>
  <c r="E223" i="5" s="1"/>
  <c r="F223" i="5"/>
  <c r="B224" i="5" s="1"/>
  <c r="D224" i="5" l="1"/>
  <c r="E224" i="5" s="1"/>
  <c r="F224" i="5" s="1"/>
  <c r="B225" i="5" s="1"/>
  <c r="D225" i="5" l="1"/>
  <c r="E225" i="5" s="1"/>
  <c r="F225" i="5" s="1"/>
  <c r="B226" i="5" s="1"/>
  <c r="D226" i="5" l="1"/>
  <c r="E226" i="5" s="1"/>
  <c r="F226" i="5"/>
  <c r="B227" i="5" s="1"/>
  <c r="D227" i="5" l="1"/>
  <c r="E227" i="5" s="1"/>
  <c r="F227" i="5"/>
  <c r="B228" i="5" s="1"/>
  <c r="D228" i="5" l="1"/>
  <c r="E228" i="5" s="1"/>
  <c r="F228" i="5" s="1"/>
  <c r="B229" i="5" s="1"/>
  <c r="D229" i="5" l="1"/>
  <c r="E229" i="5" s="1"/>
  <c r="F229" i="5" s="1"/>
  <c r="B230" i="5" s="1"/>
  <c r="D230" i="5" l="1"/>
  <c r="E230" i="5" s="1"/>
  <c r="F230" i="5"/>
  <c r="B231" i="5" s="1"/>
  <c r="D231" i="5" l="1"/>
  <c r="E231" i="5" s="1"/>
  <c r="F231" i="5"/>
  <c r="B232" i="5" s="1"/>
  <c r="D232" i="5" l="1"/>
  <c r="E232" i="5" s="1"/>
  <c r="F232" i="5" s="1"/>
  <c r="B233" i="5" s="1"/>
  <c r="D233" i="5" l="1"/>
  <c r="E233" i="5" s="1"/>
  <c r="F233" i="5" s="1"/>
  <c r="B234" i="5" s="1"/>
  <c r="D234" i="5" l="1"/>
  <c r="E234" i="5" s="1"/>
  <c r="F234" i="5"/>
  <c r="B235" i="5" s="1"/>
  <c r="D235" i="5" l="1"/>
  <c r="E235" i="5" s="1"/>
  <c r="F235" i="5"/>
  <c r="B236" i="5" s="1"/>
  <c r="D236" i="5" l="1"/>
  <c r="E236" i="5" s="1"/>
  <c r="F236" i="5" s="1"/>
  <c r="B237" i="5" s="1"/>
  <c r="D237" i="5" l="1"/>
  <c r="E237" i="5" s="1"/>
  <c r="F237" i="5" s="1"/>
  <c r="B238" i="5" s="1"/>
  <c r="D238" i="5" l="1"/>
  <c r="E238" i="5" s="1"/>
  <c r="F238" i="5"/>
  <c r="B239" i="5" s="1"/>
  <c r="D239" i="5" l="1"/>
  <c r="E239" i="5" s="1"/>
  <c r="F239" i="5"/>
  <c r="B240" i="5" s="1"/>
  <c r="D240" i="5" l="1"/>
  <c r="E240" i="5" s="1"/>
  <c r="F240" i="5" s="1"/>
  <c r="B241" i="5" s="1"/>
  <c r="D241" i="5" s="1"/>
  <c r="E241" i="5" s="1"/>
  <c r="F241" i="5" s="1"/>
  <c r="B242" i="5" s="1"/>
  <c r="D242" i="5" s="1"/>
  <c r="E242" i="5" s="1"/>
  <c r="F242" i="5" s="1"/>
  <c r="B243" i="5" s="1"/>
  <c r="D243" i="5" l="1"/>
  <c r="E243" i="5" s="1"/>
  <c r="F243" i="5"/>
  <c r="B244" i="5" s="1"/>
  <c r="D244" i="5" l="1"/>
  <c r="E244" i="5" s="1"/>
  <c r="F244" i="5" s="1"/>
  <c r="B245" i="5" s="1"/>
  <c r="D245" i="5" s="1"/>
  <c r="E245" i="5" s="1"/>
  <c r="F245" i="5" s="1"/>
  <c r="B246" i="5" s="1"/>
  <c r="D246" i="5" s="1"/>
  <c r="E246" i="5" s="1"/>
  <c r="F246" i="5" s="1"/>
  <c r="B247" i="5" s="1"/>
  <c r="D247" i="5" l="1"/>
  <c r="E247" i="5" s="1"/>
  <c r="F247" i="5"/>
  <c r="B248" i="5" s="1"/>
  <c r="D248" i="5" l="1"/>
  <c r="E248" i="5" s="1"/>
  <c r="F248" i="5"/>
  <c r="B249" i="5" s="1"/>
  <c r="D249" i="5" s="1"/>
  <c r="E249" i="5" s="1"/>
  <c r="F249" i="5" s="1"/>
  <c r="B250" i="5" s="1"/>
  <c r="D250" i="5" s="1"/>
  <c r="E250" i="5" s="1"/>
  <c r="F250" i="5" s="1"/>
</calcChain>
</file>

<file path=xl/comments1.xml><?xml version="1.0" encoding="utf-8"?>
<comments xmlns="http://schemas.openxmlformats.org/spreadsheetml/2006/main">
  <authors>
    <author>lenovo i7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161"/>
          </rPr>
          <t xml:space="preserve">Γιάννης:
Σήμερα θα δημιουργήσουμε τρια σενάρια  ΚΑΛΗ ΔΥΝΑΜΗ!!
</t>
        </r>
        <r>
          <rPr>
            <sz val="9"/>
            <color indexed="81"/>
            <rFont val="Tahoma"/>
            <family val="2"/>
            <charset val="16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<sst xmlns="http://schemas.openxmlformats.org/spreadsheetml/2006/main" count="30" uniqueCount="26">
  <si>
    <t>PMT  συνάρτηση</t>
  </si>
  <si>
    <t>Ποσό Δανείου</t>
  </si>
  <si>
    <t>Περίοδοι</t>
  </si>
  <si>
    <t>Επιτόκιο</t>
  </si>
  <si>
    <t>Ποσό Δόσης</t>
  </si>
  <si>
    <t>Μηνες</t>
  </si>
  <si>
    <t>Υπολοιπο κεφαλαιο</t>
  </si>
  <si>
    <t xml:space="preserve">Αρχικο-κεφ. </t>
  </si>
  <si>
    <t>Δανειο  20.000   ευρώ για 20 ετη με επιτόκο  6%</t>
  </si>
  <si>
    <t>Mην. Δόση</t>
  </si>
  <si>
    <t>Τόκος Δόσης</t>
  </si>
  <si>
    <t>Κεφάλαιο Δόσης</t>
  </si>
  <si>
    <t>ΣΕΝΑΡΙΑ</t>
  </si>
  <si>
    <r>
      <t>Πίνακες μιας Μεταβλξτής (</t>
    </r>
    <r>
      <rPr>
        <sz val="16"/>
        <color rgb="FFFF0000"/>
        <rFont val="Calibri"/>
        <family val="2"/>
        <charset val="161"/>
        <scheme val="minor"/>
      </rPr>
      <t xml:space="preserve">What if </t>
    </r>
    <r>
      <rPr>
        <sz val="16"/>
        <color theme="1"/>
        <rFont val="Calibri"/>
        <family val="2"/>
        <charset val="161"/>
        <scheme val="minor"/>
      </rPr>
      <t>analysi)</t>
    </r>
  </si>
  <si>
    <r>
      <t>Πίνακες δύο  Μεταβλξτών  (</t>
    </r>
    <r>
      <rPr>
        <sz val="18"/>
        <color rgb="FFFF0000"/>
        <rFont val="Calibri"/>
        <family val="2"/>
        <charset val="161"/>
        <scheme val="minor"/>
      </rPr>
      <t xml:space="preserve">What if </t>
    </r>
    <r>
      <rPr>
        <sz val="18"/>
        <color theme="1"/>
        <rFont val="Calibri"/>
        <family val="2"/>
        <charset val="161"/>
        <scheme val="minor"/>
      </rPr>
      <t>analysi)</t>
    </r>
  </si>
  <si>
    <t>AMORTIZATION  TABLE</t>
  </si>
  <si>
    <t>Κεφάλαιο Δανείου</t>
  </si>
  <si>
    <t>Διάρκεια</t>
  </si>
  <si>
    <t>Δόση</t>
  </si>
  <si>
    <t>Μήνες</t>
  </si>
  <si>
    <t>Αρχ. Κεφάλαιο</t>
  </si>
  <si>
    <t>Μην. Δόση</t>
  </si>
  <si>
    <t>Υπόλοιπο Κεφάλαιο</t>
  </si>
  <si>
    <t>Τόκοι - IPMT</t>
  </si>
  <si>
    <t>Κεφάλαιο - PPMT</t>
  </si>
  <si>
    <t>Πλήθος δόσεων - NPER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</si>
</sst>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6" x14ac:knownFonts="1">
    <font>
      <sz val="11"/>
      <color theme="1"/>
      <name val="Calibri"/>
      <family val="2"/>
      <charset val="161"/>
      <scheme val="minor"/>
    </font>
    <font>
      <sz val="16"/>
      <color theme="1"/>
      <name val="Calibri"/>
      <family val="2"/>
      <charset val="161"/>
      <scheme val="minor"/>
    </font>
    <font>
      <sz val="16"/>
      <color rgb="FFFF0000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b/>
      <sz val="12"/>
      <color rgb="FF002060"/>
      <name val="Calibri"/>
      <family val="2"/>
      <charset val="161"/>
      <scheme val="minor"/>
    </font>
    <font>
      <b/>
      <sz val="18"/>
      <color rgb="FFFF0000"/>
      <name val="Calibri"/>
      <family val="2"/>
      <charset val="161"/>
      <scheme val="minor"/>
    </font>
    <font>
      <b/>
      <sz val="14"/>
      <color rgb="FF002060"/>
      <name val="Calibri"/>
      <family val="2"/>
      <charset val="161"/>
      <scheme val="minor"/>
    </font>
    <font>
      <b/>
      <sz val="20"/>
      <color theme="1"/>
      <name val="Calibri"/>
      <family val="2"/>
      <charset val="161"/>
      <scheme val="minor"/>
    </font>
    <font>
      <sz val="18"/>
      <color rgb="FFFF0000"/>
      <name val="Calibri"/>
      <family val="2"/>
      <charset val="161"/>
      <scheme val="minor"/>
    </font>
    <font>
      <b/>
      <sz val="18"/>
      <color theme="1"/>
      <name val="Calibri"/>
      <family val="2"/>
      <charset val="161"/>
      <scheme val="minor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9" fontId="0" fillId="0" borderId="0" xfId="0" applyNumberFormat="1"/>
    <xf numFmtId="0" fontId="5" fillId="0" borderId="0" xfId="0" applyFont="1"/>
    <xf numFmtId="0" fontId="0" fillId="2" borderId="0" xfId="0" applyFill="1"/>
    <xf numFmtId="0" fontId="6" fillId="2" borderId="0" xfId="0" applyFont="1" applyFill="1"/>
    <xf numFmtId="0" fontId="6" fillId="2" borderId="0" xfId="0" applyFont="1" applyFill="1" applyAlignment="1">
      <alignment horizontal="right"/>
    </xf>
    <xf numFmtId="8" fontId="0" fillId="0" borderId="0" xfId="0" applyNumberFormat="1"/>
    <xf numFmtId="0" fontId="8" fillId="0" borderId="0" xfId="0" applyFont="1"/>
    <xf numFmtId="44" fontId="0" fillId="0" borderId="0" xfId="0" applyNumberFormat="1"/>
    <xf numFmtId="2" fontId="0" fillId="0" borderId="0" xfId="0" applyNumberFormat="1"/>
    <xf numFmtId="1" fontId="10" fillId="0" borderId="0" xfId="0" applyNumberFormat="1" applyFont="1"/>
    <xf numFmtId="0" fontId="10" fillId="0" borderId="0" xfId="0" applyFont="1"/>
    <xf numFmtId="0" fontId="10" fillId="0" borderId="0" xfId="1" applyNumberFormat="1" applyFont="1"/>
    <xf numFmtId="8" fontId="10" fillId="0" borderId="0" xfId="0" applyNumberFormat="1" applyFont="1"/>
    <xf numFmtId="0" fontId="11" fillId="0" borderId="0" xfId="0" applyFont="1"/>
    <xf numFmtId="0" fontId="7" fillId="0" borderId="0" xfId="0" applyFont="1"/>
    <xf numFmtId="0" fontId="13" fillId="0" borderId="0" xfId="0" applyFont="1"/>
    <xf numFmtId="10" fontId="0" fillId="0" borderId="0" xfId="0" applyNumberFormat="1"/>
    <xf numFmtId="0" fontId="9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</cellXfs>
  <cellStyles count="2">
    <cellStyle name="Κανονικό" xfId="0" builtinId="0"/>
    <cellStyle name="Ποσοστό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438150</xdr:colOff>
      <xdr:row>3</xdr:row>
      <xdr:rowOff>76200</xdr:rowOff>
    </xdr:from>
    <xdr:to>
      <xdr:col>17</xdr:col>
      <xdr:colOff>284549</xdr:colOff>
      <xdr:row>22</xdr:row>
      <xdr:rowOff>133350</xdr:rowOff>
    </xdr:to>
    <xdr:pic>
      <xdr:nvPicPr>
        <xdr:cNvPr id="2" name="Εικόνα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075" y="647700"/>
          <a:ext cx="5332799" cy="3676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542925</xdr:colOff>
      <xdr:row>2</xdr:row>
      <xdr:rowOff>133350</xdr:rowOff>
    </xdr:from>
    <xdr:to>
      <xdr:col>17</xdr:col>
      <xdr:colOff>229237</xdr:colOff>
      <xdr:row>20</xdr:row>
      <xdr:rowOff>143376</xdr:rowOff>
    </xdr:to>
    <xdr:pic>
      <xdr:nvPicPr>
        <xdr:cNvPr id="3" name="1 - Εικόνα" descr="ex1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29325" y="514350"/>
          <a:ext cx="4563112" cy="3591426"/>
        </a:xfrm>
        <a:prstGeom prst="rect">
          <a:avLst/>
        </a:prstGeom>
      </xdr:spPr>
    </xdr:pic>
    <xdr:clientData/>
  </xdr:twoCellAnchor>
  <xdr:twoCellAnchor editAs="oneCell">
    <xdr:from>
      <xdr:col>9</xdr:col>
      <xdr:colOff>571500</xdr:colOff>
      <xdr:row>32</xdr:row>
      <xdr:rowOff>85725</xdr:rowOff>
    </xdr:from>
    <xdr:to>
      <xdr:col>19</xdr:col>
      <xdr:colOff>410404</xdr:colOff>
      <xdr:row>48</xdr:row>
      <xdr:rowOff>9525</xdr:rowOff>
    </xdr:to>
    <xdr:pic>
      <xdr:nvPicPr>
        <xdr:cNvPr id="4" name="2 - Εικόνα" descr="ex2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57900" y="6334125"/>
          <a:ext cx="5934904" cy="2971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3</xdr:row>
      <xdr:rowOff>171450</xdr:rowOff>
    </xdr:from>
    <xdr:to>
      <xdr:col>8</xdr:col>
      <xdr:colOff>133350</xdr:colOff>
      <xdr:row>14</xdr:row>
      <xdr:rowOff>161925</xdr:rowOff>
    </xdr:to>
    <xdr:pic>
      <xdr:nvPicPr>
        <xdr:cNvPr id="2" name="Εικόνα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742950"/>
          <a:ext cx="4391025" cy="2085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600075</xdr:colOff>
      <xdr:row>3</xdr:row>
      <xdr:rowOff>142875</xdr:rowOff>
    </xdr:from>
    <xdr:to>
      <xdr:col>17</xdr:col>
      <xdr:colOff>123825</xdr:colOff>
      <xdr:row>10</xdr:row>
      <xdr:rowOff>85725</xdr:rowOff>
    </xdr:to>
    <xdr:pic>
      <xdr:nvPicPr>
        <xdr:cNvPr id="3" name="Εικόνα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6475" y="714375"/>
          <a:ext cx="4400550" cy="127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590550</xdr:colOff>
      <xdr:row>17</xdr:row>
      <xdr:rowOff>142875</xdr:rowOff>
    </xdr:from>
    <xdr:to>
      <xdr:col>8</xdr:col>
      <xdr:colOff>104775</xdr:colOff>
      <xdr:row>29</xdr:row>
      <xdr:rowOff>114300</xdr:rowOff>
    </xdr:to>
    <xdr:pic>
      <xdr:nvPicPr>
        <xdr:cNvPr id="5" name="Εικόνα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3381375"/>
          <a:ext cx="4391025" cy="2257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"/>
  <sheetViews>
    <sheetView workbookViewId="0">
      <selection activeCell="E5" sqref="E5"/>
    </sheetView>
  </sheetViews>
  <sheetFormatPr defaultRowHeight="14.4" x14ac:dyDescent="0.3"/>
  <cols>
    <col min="1" max="1" width="18.44140625" customWidth="1"/>
  </cols>
  <sheetData>
    <row r="2" spans="1:1" ht="25.8" x14ac:dyDescent="0.5">
      <c r="A2" s="15" t="s">
        <v>12</v>
      </c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2"/>
  <sheetViews>
    <sheetView topLeftCell="A19" workbookViewId="0">
      <selection activeCell="E12" sqref="E12"/>
    </sheetView>
  </sheetViews>
  <sheetFormatPr defaultRowHeight="14.4" x14ac:dyDescent="0.3"/>
  <cols>
    <col min="2" max="2" width="9.5546875" bestFit="1" customWidth="1"/>
  </cols>
  <sheetData>
    <row r="2" spans="2:7" ht="21" x14ac:dyDescent="0.4">
      <c r="B2" s="1" t="s">
        <v>13</v>
      </c>
      <c r="C2" s="1"/>
      <c r="D2" s="1"/>
      <c r="E2" s="1"/>
      <c r="F2" s="1"/>
      <c r="G2" s="1"/>
    </row>
    <row r="3" spans="2:7" ht="21" x14ac:dyDescent="0.4">
      <c r="B3" s="16" t="s">
        <v>0</v>
      </c>
      <c r="C3" s="1"/>
      <c r="D3" s="1"/>
      <c r="E3" s="1"/>
      <c r="F3" s="1"/>
      <c r="G3" s="1"/>
    </row>
    <row r="4" spans="2:7" ht="21" x14ac:dyDescent="0.4">
      <c r="B4" s="1"/>
      <c r="C4" s="1"/>
      <c r="D4" s="1"/>
      <c r="E4" s="1"/>
      <c r="F4" s="1"/>
      <c r="G4" s="1"/>
    </row>
    <row r="7" spans="2:7" x14ac:dyDescent="0.3">
      <c r="B7" s="18"/>
    </row>
    <row r="9" spans="2:7" x14ac:dyDescent="0.3">
      <c r="B9" s="7"/>
    </row>
    <row r="31" spans="2:7" ht="23.4" x14ac:dyDescent="0.45">
      <c r="B31" s="3" t="s">
        <v>14</v>
      </c>
      <c r="C31" s="3"/>
      <c r="D31" s="3"/>
      <c r="E31" s="3"/>
      <c r="F31" s="3"/>
      <c r="G31" s="3"/>
    </row>
    <row r="32" spans="2:7" ht="23.4" x14ac:dyDescent="0.45">
      <c r="B32" s="17" t="s">
        <v>0</v>
      </c>
      <c r="C32" s="17"/>
      <c r="D32" s="3"/>
      <c r="E32" s="3"/>
      <c r="F32" s="3"/>
      <c r="G32" s="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91"/>
  <sheetViews>
    <sheetView workbookViewId="0">
      <selection activeCell="H9" sqref="H9"/>
    </sheetView>
  </sheetViews>
  <sheetFormatPr defaultRowHeight="14.4" x14ac:dyDescent="0.3"/>
  <cols>
    <col min="1" max="1" width="17.5546875" customWidth="1"/>
    <col min="2" max="2" width="12.109375" customWidth="1"/>
    <col min="3" max="3" width="11.109375" customWidth="1"/>
    <col min="4" max="4" width="14" customWidth="1"/>
    <col min="5" max="5" width="13.88671875" customWidth="1"/>
    <col min="6" max="6" width="18.44140625" customWidth="1"/>
  </cols>
  <sheetData>
    <row r="2" spans="1:12" ht="23.4" x14ac:dyDescent="0.45">
      <c r="E2" s="2"/>
      <c r="F2" s="19" t="s">
        <v>15</v>
      </c>
      <c r="G2" s="19"/>
      <c r="H2" s="19"/>
      <c r="I2" s="19"/>
      <c r="J2" s="19"/>
      <c r="K2" s="19"/>
      <c r="L2" s="19"/>
    </row>
    <row r="3" spans="1:12" ht="15.6" x14ac:dyDescent="0.3">
      <c r="G3" s="8" t="s">
        <v>8</v>
      </c>
      <c r="H3" s="8"/>
      <c r="I3" s="8"/>
      <c r="J3" s="8"/>
      <c r="K3" s="8"/>
      <c r="L3" s="8"/>
    </row>
    <row r="4" spans="1:12" ht="18" x14ac:dyDescent="0.35">
      <c r="A4" s="6" t="s">
        <v>1</v>
      </c>
      <c r="B4" s="5"/>
      <c r="C4" s="4"/>
      <c r="D4" s="11">
        <f>100000</f>
        <v>100000</v>
      </c>
    </row>
    <row r="5" spans="1:12" ht="18" x14ac:dyDescent="0.35">
      <c r="A5" s="6" t="s">
        <v>2</v>
      </c>
      <c r="B5" s="6"/>
      <c r="C5" s="4"/>
      <c r="D5" s="12">
        <f>20*12</f>
        <v>240</v>
      </c>
    </row>
    <row r="6" spans="1:12" ht="18" x14ac:dyDescent="0.35">
      <c r="A6" s="6" t="s">
        <v>3</v>
      </c>
      <c r="B6" s="6"/>
      <c r="C6" s="4"/>
      <c r="D6" s="13">
        <f>0.06/12</f>
        <v>5.0000000000000001E-3</v>
      </c>
    </row>
    <row r="7" spans="1:12" ht="18" x14ac:dyDescent="0.35">
      <c r="A7" s="6" t="s">
        <v>4</v>
      </c>
      <c r="B7" s="6"/>
      <c r="C7" s="4"/>
      <c r="D7" s="14">
        <f>PMT(D6,D5,-D4)</f>
        <v>716.4310584781648</v>
      </c>
    </row>
    <row r="9" spans="1:12" x14ac:dyDescent="0.3">
      <c r="A9" s="20" t="s">
        <v>5</v>
      </c>
      <c r="B9" s="21" t="s">
        <v>7</v>
      </c>
      <c r="C9" s="21" t="s">
        <v>9</v>
      </c>
      <c r="D9" s="21" t="s">
        <v>10</v>
      </c>
      <c r="E9" s="21" t="s">
        <v>11</v>
      </c>
      <c r="F9" s="21" t="s">
        <v>6</v>
      </c>
    </row>
    <row r="10" spans="1:12" ht="21" customHeight="1" x14ac:dyDescent="0.3">
      <c r="A10" s="20"/>
      <c r="B10" s="21"/>
      <c r="C10" s="21"/>
      <c r="D10" s="21"/>
      <c r="E10" s="21"/>
      <c r="F10" s="21"/>
      <c r="K10" s="10"/>
    </row>
    <row r="11" spans="1:12" ht="18" customHeight="1" x14ac:dyDescent="0.3">
      <c r="A11">
        <v>1</v>
      </c>
      <c r="B11" s="10">
        <f>D4</f>
        <v>100000</v>
      </c>
      <c r="C11" s="7">
        <f>D7</f>
        <v>716.4310584781648</v>
      </c>
      <c r="D11" s="9">
        <f>B11*D6</f>
        <v>500</v>
      </c>
      <c r="E11" s="7">
        <f>C11-D11</f>
        <v>216.4310584781648</v>
      </c>
      <c r="F11" s="9">
        <f>B11-E11</f>
        <v>99783.568941521837</v>
      </c>
    </row>
    <row r="12" spans="1:12" ht="18" customHeight="1" x14ac:dyDescent="0.3">
      <c r="A12">
        <v>2</v>
      </c>
      <c r="B12" s="10">
        <f>F11</f>
        <v>99783.568941521837</v>
      </c>
      <c r="C12" s="7">
        <f>$D$7</f>
        <v>716.4310584781648</v>
      </c>
      <c r="D12" s="7">
        <f>B12*$D$6</f>
        <v>498.91784470760922</v>
      </c>
      <c r="E12" s="7">
        <f>C12-D12</f>
        <v>217.51321377055558</v>
      </c>
      <c r="F12" s="7">
        <f>B12-E12</f>
        <v>99566.055727751285</v>
      </c>
    </row>
    <row r="13" spans="1:12" ht="18" customHeight="1" x14ac:dyDescent="0.3">
      <c r="A13">
        <v>3</v>
      </c>
      <c r="B13" s="10">
        <f t="shared" ref="B13:B76" si="0">F12</f>
        <v>99566.055727751285</v>
      </c>
      <c r="C13" s="7">
        <f t="shared" ref="C13:C76" si="1">$D$7</f>
        <v>716.4310584781648</v>
      </c>
      <c r="D13" s="7">
        <f t="shared" ref="D13:D76" si="2">B13*$D$6</f>
        <v>497.83027863875645</v>
      </c>
      <c r="E13" s="7">
        <f t="shared" ref="E13:E76" si="3">C13-D13</f>
        <v>218.60077983940835</v>
      </c>
      <c r="F13" s="7">
        <f t="shared" ref="F13:F76" si="4">B13-E13</f>
        <v>99347.454947911872</v>
      </c>
    </row>
    <row r="14" spans="1:12" ht="18" customHeight="1" x14ac:dyDescent="0.3">
      <c r="A14">
        <v>4</v>
      </c>
      <c r="B14" s="10">
        <f t="shared" si="0"/>
        <v>99347.454947911872</v>
      </c>
      <c r="C14" s="7">
        <f t="shared" si="1"/>
        <v>716.4310584781648</v>
      </c>
      <c r="D14" s="7">
        <f t="shared" si="2"/>
        <v>496.73727473955938</v>
      </c>
      <c r="E14" s="7">
        <f t="shared" si="3"/>
        <v>219.69378373860542</v>
      </c>
      <c r="F14" s="7">
        <f t="shared" si="4"/>
        <v>99127.761164173266</v>
      </c>
    </row>
    <row r="15" spans="1:12" ht="18" customHeight="1" x14ac:dyDescent="0.3">
      <c r="A15">
        <v>5</v>
      </c>
      <c r="B15" s="10">
        <f t="shared" si="0"/>
        <v>99127.761164173266</v>
      </c>
      <c r="C15" s="7">
        <f t="shared" si="1"/>
        <v>716.4310584781648</v>
      </c>
      <c r="D15" s="7">
        <f t="shared" si="2"/>
        <v>495.63880582086637</v>
      </c>
      <c r="E15" s="7">
        <f t="shared" si="3"/>
        <v>220.79225265729843</v>
      </c>
      <c r="F15" s="7">
        <f t="shared" si="4"/>
        <v>98906.968911515971</v>
      </c>
    </row>
    <row r="16" spans="1:12" ht="18" customHeight="1" x14ac:dyDescent="0.3">
      <c r="A16">
        <v>6</v>
      </c>
      <c r="B16" s="10">
        <f t="shared" si="0"/>
        <v>98906.968911515971</v>
      </c>
      <c r="C16" s="7">
        <f t="shared" si="1"/>
        <v>716.4310584781648</v>
      </c>
      <c r="D16" s="7">
        <f t="shared" si="2"/>
        <v>494.53484455757985</v>
      </c>
      <c r="E16" s="7">
        <f t="shared" si="3"/>
        <v>221.89621392058496</v>
      </c>
      <c r="F16" s="7">
        <f t="shared" si="4"/>
        <v>98685.072697595388</v>
      </c>
    </row>
    <row r="17" spans="1:6" ht="18" customHeight="1" x14ac:dyDescent="0.3">
      <c r="A17">
        <v>7</v>
      </c>
      <c r="B17" s="10">
        <f t="shared" si="0"/>
        <v>98685.072697595388</v>
      </c>
      <c r="C17" s="7">
        <f t="shared" si="1"/>
        <v>716.4310584781648</v>
      </c>
      <c r="D17" s="7">
        <f t="shared" si="2"/>
        <v>493.42536348797694</v>
      </c>
      <c r="E17" s="7">
        <f t="shared" si="3"/>
        <v>223.00569499018786</v>
      </c>
      <c r="F17" s="7">
        <f t="shared" si="4"/>
        <v>98462.067002605196</v>
      </c>
    </row>
    <row r="18" spans="1:6" ht="18" customHeight="1" x14ac:dyDescent="0.3">
      <c r="A18">
        <v>8</v>
      </c>
      <c r="B18" s="10">
        <f t="shared" si="0"/>
        <v>98462.067002605196</v>
      </c>
      <c r="C18" s="7">
        <f t="shared" si="1"/>
        <v>716.4310584781648</v>
      </c>
      <c r="D18" s="7">
        <f t="shared" si="2"/>
        <v>492.31033501302596</v>
      </c>
      <c r="E18" s="7">
        <f t="shared" si="3"/>
        <v>224.12072346513884</v>
      </c>
      <c r="F18" s="7">
        <f t="shared" si="4"/>
        <v>98237.946279140058</v>
      </c>
    </row>
    <row r="19" spans="1:6" ht="18" customHeight="1" x14ac:dyDescent="0.3">
      <c r="A19">
        <v>9</v>
      </c>
      <c r="B19" s="10">
        <f t="shared" si="0"/>
        <v>98237.946279140058</v>
      </c>
      <c r="C19" s="7">
        <f t="shared" si="1"/>
        <v>716.4310584781648</v>
      </c>
      <c r="D19" s="7">
        <f t="shared" si="2"/>
        <v>491.18973139570028</v>
      </c>
      <c r="E19" s="7">
        <f t="shared" si="3"/>
        <v>225.24132708246452</v>
      </c>
      <c r="F19" s="7">
        <f t="shared" si="4"/>
        <v>98012.704952057597</v>
      </c>
    </row>
    <row r="20" spans="1:6" ht="18" customHeight="1" x14ac:dyDescent="0.3">
      <c r="A20">
        <v>10</v>
      </c>
      <c r="B20" s="10">
        <f t="shared" si="0"/>
        <v>98012.704952057597</v>
      </c>
      <c r="C20" s="7">
        <f t="shared" si="1"/>
        <v>716.4310584781648</v>
      </c>
      <c r="D20" s="7">
        <f t="shared" si="2"/>
        <v>490.06352476028798</v>
      </c>
      <c r="E20" s="7">
        <f t="shared" si="3"/>
        <v>226.36753371787682</v>
      </c>
      <c r="F20" s="7">
        <f t="shared" si="4"/>
        <v>97786.337418339725</v>
      </c>
    </row>
    <row r="21" spans="1:6" ht="18" customHeight="1" x14ac:dyDescent="0.3">
      <c r="A21">
        <v>11</v>
      </c>
      <c r="B21" s="10">
        <f t="shared" si="0"/>
        <v>97786.337418339725</v>
      </c>
      <c r="C21" s="7">
        <f t="shared" si="1"/>
        <v>716.4310584781648</v>
      </c>
      <c r="D21" s="7">
        <f t="shared" si="2"/>
        <v>488.93168709169862</v>
      </c>
      <c r="E21" s="7">
        <f t="shared" si="3"/>
        <v>227.49937138646618</v>
      </c>
      <c r="F21" s="7">
        <f t="shared" si="4"/>
        <v>97558.838046953257</v>
      </c>
    </row>
    <row r="22" spans="1:6" ht="18" customHeight="1" x14ac:dyDescent="0.3">
      <c r="A22">
        <v>12</v>
      </c>
      <c r="B22" s="10">
        <f t="shared" si="0"/>
        <v>97558.838046953257</v>
      </c>
      <c r="C22" s="7">
        <f t="shared" si="1"/>
        <v>716.4310584781648</v>
      </c>
      <c r="D22" s="7">
        <f t="shared" si="2"/>
        <v>487.79419023476629</v>
      </c>
      <c r="E22" s="7">
        <f t="shared" si="3"/>
        <v>228.63686824339851</v>
      </c>
      <c r="F22" s="7">
        <f t="shared" si="4"/>
        <v>97330.20117870986</v>
      </c>
    </row>
    <row r="23" spans="1:6" ht="18" customHeight="1" x14ac:dyDescent="0.3">
      <c r="A23">
        <v>13</v>
      </c>
      <c r="B23" s="10">
        <f t="shared" si="0"/>
        <v>97330.20117870986</v>
      </c>
      <c r="C23" s="7">
        <f t="shared" si="1"/>
        <v>716.4310584781648</v>
      </c>
      <c r="D23" s="7">
        <f t="shared" si="2"/>
        <v>486.65100589354932</v>
      </c>
      <c r="E23" s="7">
        <f t="shared" si="3"/>
        <v>229.78005258461548</v>
      </c>
      <c r="F23" s="7">
        <f t="shared" si="4"/>
        <v>97100.421126125249</v>
      </c>
    </row>
    <row r="24" spans="1:6" ht="18" customHeight="1" x14ac:dyDescent="0.3">
      <c r="A24">
        <v>14</v>
      </c>
      <c r="B24" s="10">
        <f t="shared" si="0"/>
        <v>97100.421126125249</v>
      </c>
      <c r="C24" s="7">
        <f t="shared" si="1"/>
        <v>716.4310584781648</v>
      </c>
      <c r="D24" s="7">
        <f t="shared" si="2"/>
        <v>485.50210563062626</v>
      </c>
      <c r="E24" s="7">
        <f t="shared" si="3"/>
        <v>230.92895284753854</v>
      </c>
      <c r="F24" s="7">
        <f t="shared" si="4"/>
        <v>96869.492173277715</v>
      </c>
    </row>
    <row r="25" spans="1:6" ht="18" customHeight="1" x14ac:dyDescent="0.3">
      <c r="A25">
        <v>15</v>
      </c>
      <c r="B25" s="10">
        <f t="shared" si="0"/>
        <v>96869.492173277715</v>
      </c>
      <c r="C25" s="7">
        <f t="shared" si="1"/>
        <v>716.4310584781648</v>
      </c>
      <c r="D25" s="7">
        <f t="shared" si="2"/>
        <v>484.34746086638859</v>
      </c>
      <c r="E25" s="7">
        <f t="shared" si="3"/>
        <v>232.08359761177621</v>
      </c>
      <c r="F25" s="7">
        <f t="shared" si="4"/>
        <v>96637.408575665933</v>
      </c>
    </row>
    <row r="26" spans="1:6" ht="18" customHeight="1" x14ac:dyDescent="0.3">
      <c r="A26">
        <v>16</v>
      </c>
      <c r="B26" s="10">
        <f t="shared" si="0"/>
        <v>96637.408575665933</v>
      </c>
      <c r="C26" s="7">
        <f t="shared" si="1"/>
        <v>716.4310584781648</v>
      </c>
      <c r="D26" s="7">
        <f t="shared" si="2"/>
        <v>483.18704287832969</v>
      </c>
      <c r="E26" s="7">
        <f t="shared" si="3"/>
        <v>233.24401559983511</v>
      </c>
      <c r="F26" s="7">
        <f t="shared" si="4"/>
        <v>96404.1645600661</v>
      </c>
    </row>
    <row r="27" spans="1:6" ht="18" customHeight="1" x14ac:dyDescent="0.3">
      <c r="A27">
        <v>17</v>
      </c>
      <c r="B27" s="10">
        <f t="shared" si="0"/>
        <v>96404.1645600661</v>
      </c>
      <c r="C27" s="7">
        <f t="shared" si="1"/>
        <v>716.4310584781648</v>
      </c>
      <c r="D27" s="7">
        <f t="shared" si="2"/>
        <v>482.02082280033051</v>
      </c>
      <c r="E27" s="7">
        <f t="shared" si="3"/>
        <v>234.41023567783429</v>
      </c>
      <c r="F27" s="7">
        <f t="shared" si="4"/>
        <v>96169.754324388268</v>
      </c>
    </row>
    <row r="28" spans="1:6" ht="18" customHeight="1" x14ac:dyDescent="0.3">
      <c r="A28">
        <v>18</v>
      </c>
      <c r="B28" s="10">
        <f t="shared" si="0"/>
        <v>96169.754324388268</v>
      </c>
      <c r="C28" s="7">
        <f t="shared" si="1"/>
        <v>716.4310584781648</v>
      </c>
      <c r="D28" s="7">
        <f t="shared" si="2"/>
        <v>480.84877162194135</v>
      </c>
      <c r="E28" s="7">
        <f t="shared" si="3"/>
        <v>235.58228685622345</v>
      </c>
      <c r="F28" s="7">
        <f t="shared" si="4"/>
        <v>95934.172037532044</v>
      </c>
    </row>
    <row r="29" spans="1:6" ht="18" customHeight="1" x14ac:dyDescent="0.3">
      <c r="A29">
        <v>19</v>
      </c>
      <c r="B29" s="10">
        <f t="shared" si="0"/>
        <v>95934.172037532044</v>
      </c>
      <c r="C29" s="7">
        <f t="shared" si="1"/>
        <v>716.4310584781648</v>
      </c>
      <c r="D29" s="7">
        <f t="shared" si="2"/>
        <v>479.67086018766025</v>
      </c>
      <c r="E29" s="7">
        <f t="shared" si="3"/>
        <v>236.76019829050455</v>
      </c>
      <c r="F29" s="7">
        <f t="shared" si="4"/>
        <v>95697.41183924154</v>
      </c>
    </row>
    <row r="30" spans="1:6" ht="18" customHeight="1" x14ac:dyDescent="0.3">
      <c r="A30">
        <v>20</v>
      </c>
      <c r="B30" s="10">
        <f t="shared" si="0"/>
        <v>95697.41183924154</v>
      </c>
      <c r="C30" s="7">
        <f t="shared" si="1"/>
        <v>716.4310584781648</v>
      </c>
      <c r="D30" s="7">
        <f t="shared" si="2"/>
        <v>478.48705919620772</v>
      </c>
      <c r="E30" s="7">
        <f t="shared" si="3"/>
        <v>237.94399928195708</v>
      </c>
      <c r="F30" s="7">
        <f t="shared" si="4"/>
        <v>95459.467839959587</v>
      </c>
    </row>
    <row r="31" spans="1:6" ht="18" customHeight="1" x14ac:dyDescent="0.3">
      <c r="A31">
        <v>21</v>
      </c>
      <c r="B31" s="10">
        <f t="shared" si="0"/>
        <v>95459.467839959587</v>
      </c>
      <c r="C31" s="7">
        <f t="shared" si="1"/>
        <v>716.4310584781648</v>
      </c>
      <c r="D31" s="7">
        <f t="shared" si="2"/>
        <v>477.29733919979793</v>
      </c>
      <c r="E31" s="7">
        <f t="shared" si="3"/>
        <v>239.13371927836687</v>
      </c>
      <c r="F31" s="7">
        <f t="shared" si="4"/>
        <v>95220.334120681218</v>
      </c>
    </row>
    <row r="32" spans="1:6" ht="18" customHeight="1" x14ac:dyDescent="0.3">
      <c r="A32">
        <v>22</v>
      </c>
      <c r="B32" s="10">
        <f t="shared" si="0"/>
        <v>95220.334120681218</v>
      </c>
      <c r="C32" s="7">
        <f t="shared" si="1"/>
        <v>716.4310584781648</v>
      </c>
      <c r="D32" s="7">
        <f t="shared" si="2"/>
        <v>476.10167060340609</v>
      </c>
      <c r="E32" s="7">
        <f t="shared" si="3"/>
        <v>240.32938787475871</v>
      </c>
      <c r="F32" s="7">
        <f t="shared" si="4"/>
        <v>94980.004732806454</v>
      </c>
    </row>
    <row r="33" spans="1:6" ht="18" customHeight="1" x14ac:dyDescent="0.3">
      <c r="A33">
        <v>23</v>
      </c>
      <c r="B33" s="10">
        <f t="shared" si="0"/>
        <v>94980.004732806454</v>
      </c>
      <c r="C33" s="7">
        <f t="shared" si="1"/>
        <v>716.4310584781648</v>
      </c>
      <c r="D33" s="7">
        <f t="shared" si="2"/>
        <v>474.90002366403229</v>
      </c>
      <c r="E33" s="7">
        <f t="shared" si="3"/>
        <v>241.53103481413251</v>
      </c>
      <c r="F33" s="7">
        <f t="shared" si="4"/>
        <v>94738.473697992318</v>
      </c>
    </row>
    <row r="34" spans="1:6" ht="18" customHeight="1" x14ac:dyDescent="0.3">
      <c r="A34">
        <v>24</v>
      </c>
      <c r="B34" s="10">
        <f t="shared" si="0"/>
        <v>94738.473697992318</v>
      </c>
      <c r="C34" s="7">
        <f t="shared" si="1"/>
        <v>716.4310584781648</v>
      </c>
      <c r="D34" s="7">
        <f t="shared" si="2"/>
        <v>473.69236848996161</v>
      </c>
      <c r="E34" s="7">
        <f t="shared" si="3"/>
        <v>242.73868998820319</v>
      </c>
      <c r="F34" s="7">
        <f t="shared" si="4"/>
        <v>94495.735008004121</v>
      </c>
    </row>
    <row r="35" spans="1:6" ht="18" customHeight="1" x14ac:dyDescent="0.3">
      <c r="A35">
        <v>25</v>
      </c>
      <c r="B35" s="10">
        <f t="shared" si="0"/>
        <v>94495.735008004121</v>
      </c>
      <c r="C35" s="7">
        <f t="shared" si="1"/>
        <v>716.4310584781648</v>
      </c>
      <c r="D35" s="7">
        <f t="shared" si="2"/>
        <v>472.47867504002062</v>
      </c>
      <c r="E35" s="7">
        <f t="shared" si="3"/>
        <v>243.95238343814418</v>
      </c>
      <c r="F35" s="7">
        <f t="shared" si="4"/>
        <v>94251.782624565982</v>
      </c>
    </row>
    <row r="36" spans="1:6" ht="18" customHeight="1" x14ac:dyDescent="0.3">
      <c r="A36">
        <v>26</v>
      </c>
      <c r="B36" s="10">
        <f t="shared" si="0"/>
        <v>94251.782624565982</v>
      </c>
      <c r="C36" s="7">
        <f t="shared" si="1"/>
        <v>716.4310584781648</v>
      </c>
      <c r="D36" s="7">
        <f t="shared" si="2"/>
        <v>471.25891312282994</v>
      </c>
      <c r="E36" s="7">
        <f t="shared" si="3"/>
        <v>245.17214535533486</v>
      </c>
      <c r="F36" s="7">
        <f t="shared" si="4"/>
        <v>94006.610479210649</v>
      </c>
    </row>
    <row r="37" spans="1:6" ht="18" customHeight="1" x14ac:dyDescent="0.3">
      <c r="A37">
        <v>27</v>
      </c>
      <c r="B37" s="10">
        <f t="shared" si="0"/>
        <v>94006.610479210649</v>
      </c>
      <c r="C37" s="7">
        <f t="shared" si="1"/>
        <v>716.4310584781648</v>
      </c>
      <c r="D37" s="7">
        <f t="shared" si="2"/>
        <v>470.03305239605328</v>
      </c>
      <c r="E37" s="7">
        <f t="shared" si="3"/>
        <v>246.39800608211152</v>
      </c>
      <c r="F37" s="7">
        <f t="shared" si="4"/>
        <v>93760.212473128544</v>
      </c>
    </row>
    <row r="38" spans="1:6" ht="18" customHeight="1" x14ac:dyDescent="0.3">
      <c r="A38">
        <v>28</v>
      </c>
      <c r="B38" s="10">
        <f t="shared" si="0"/>
        <v>93760.212473128544</v>
      </c>
      <c r="C38" s="7">
        <f t="shared" si="1"/>
        <v>716.4310584781648</v>
      </c>
      <c r="D38" s="7">
        <f t="shared" si="2"/>
        <v>468.80106236564274</v>
      </c>
      <c r="E38" s="7">
        <f t="shared" si="3"/>
        <v>247.62999611252206</v>
      </c>
      <c r="F38" s="7">
        <f t="shared" si="4"/>
        <v>93512.582477016025</v>
      </c>
    </row>
    <row r="39" spans="1:6" ht="18" customHeight="1" x14ac:dyDescent="0.3">
      <c r="A39">
        <v>29</v>
      </c>
      <c r="B39" s="10">
        <f t="shared" si="0"/>
        <v>93512.582477016025</v>
      </c>
      <c r="C39" s="7">
        <f t="shared" si="1"/>
        <v>716.4310584781648</v>
      </c>
      <c r="D39" s="7">
        <f t="shared" si="2"/>
        <v>467.56291238508015</v>
      </c>
      <c r="E39" s="7">
        <f t="shared" si="3"/>
        <v>248.86814609308465</v>
      </c>
      <c r="F39" s="7">
        <f t="shared" si="4"/>
        <v>93263.714330922943</v>
      </c>
    </row>
    <row r="40" spans="1:6" ht="18" customHeight="1" x14ac:dyDescent="0.3">
      <c r="A40">
        <v>30</v>
      </c>
      <c r="B40" s="10">
        <f t="shared" si="0"/>
        <v>93263.714330922943</v>
      </c>
      <c r="C40" s="7">
        <f t="shared" si="1"/>
        <v>716.4310584781648</v>
      </c>
      <c r="D40" s="7">
        <f t="shared" si="2"/>
        <v>466.31857165461474</v>
      </c>
      <c r="E40" s="7">
        <f t="shared" si="3"/>
        <v>250.11248682355006</v>
      </c>
      <c r="F40" s="7">
        <f t="shared" si="4"/>
        <v>93013.601844099394</v>
      </c>
    </row>
    <row r="41" spans="1:6" ht="18" customHeight="1" x14ac:dyDescent="0.3">
      <c r="A41">
        <v>31</v>
      </c>
      <c r="B41" s="10">
        <f t="shared" si="0"/>
        <v>93013.601844099394</v>
      </c>
      <c r="C41" s="7">
        <f t="shared" si="1"/>
        <v>716.4310584781648</v>
      </c>
      <c r="D41" s="7">
        <f t="shared" si="2"/>
        <v>465.068009220497</v>
      </c>
      <c r="E41" s="7">
        <f t="shared" si="3"/>
        <v>251.3630492576678</v>
      </c>
      <c r="F41" s="7">
        <f t="shared" si="4"/>
        <v>92762.238794841731</v>
      </c>
    </row>
    <row r="42" spans="1:6" ht="18" customHeight="1" x14ac:dyDescent="0.3">
      <c r="A42">
        <v>32</v>
      </c>
      <c r="B42" s="10">
        <f t="shared" si="0"/>
        <v>92762.238794841731</v>
      </c>
      <c r="C42" s="7">
        <f t="shared" si="1"/>
        <v>716.4310584781648</v>
      </c>
      <c r="D42" s="7">
        <f t="shared" si="2"/>
        <v>463.81119397420866</v>
      </c>
      <c r="E42" s="7">
        <f t="shared" si="3"/>
        <v>252.61986450395614</v>
      </c>
      <c r="F42" s="7">
        <f t="shared" si="4"/>
        <v>92509.618930337776</v>
      </c>
    </row>
    <row r="43" spans="1:6" ht="18" customHeight="1" x14ac:dyDescent="0.3">
      <c r="A43">
        <v>33</v>
      </c>
      <c r="B43" s="10">
        <f t="shared" si="0"/>
        <v>92509.618930337776</v>
      </c>
      <c r="C43" s="7">
        <f t="shared" si="1"/>
        <v>716.4310584781648</v>
      </c>
      <c r="D43" s="7">
        <f t="shared" si="2"/>
        <v>462.54809465168887</v>
      </c>
      <c r="E43" s="7">
        <f t="shared" si="3"/>
        <v>253.88296382647593</v>
      </c>
      <c r="F43" s="7">
        <f t="shared" si="4"/>
        <v>92255.735966511304</v>
      </c>
    </row>
    <row r="44" spans="1:6" ht="18" customHeight="1" x14ac:dyDescent="0.3">
      <c r="A44">
        <v>34</v>
      </c>
      <c r="B44" s="10">
        <f t="shared" si="0"/>
        <v>92255.735966511304</v>
      </c>
      <c r="C44" s="7">
        <f t="shared" si="1"/>
        <v>716.4310584781648</v>
      </c>
      <c r="D44" s="7">
        <f t="shared" si="2"/>
        <v>461.27867983255652</v>
      </c>
      <c r="E44" s="7">
        <f t="shared" si="3"/>
        <v>255.15237864560828</v>
      </c>
      <c r="F44" s="7">
        <f t="shared" si="4"/>
        <v>92000.583587865694</v>
      </c>
    </row>
    <row r="45" spans="1:6" ht="18" customHeight="1" x14ac:dyDescent="0.3">
      <c r="A45">
        <v>35</v>
      </c>
      <c r="B45" s="10">
        <f t="shared" si="0"/>
        <v>92000.583587865694</v>
      </c>
      <c r="C45" s="7">
        <f t="shared" si="1"/>
        <v>716.4310584781648</v>
      </c>
      <c r="D45" s="7">
        <f t="shared" si="2"/>
        <v>460.00291793932848</v>
      </c>
      <c r="E45" s="7">
        <f t="shared" si="3"/>
        <v>256.42814053883632</v>
      </c>
      <c r="F45" s="7">
        <f t="shared" si="4"/>
        <v>91744.155447326862</v>
      </c>
    </row>
    <row r="46" spans="1:6" ht="18" customHeight="1" x14ac:dyDescent="0.3">
      <c r="A46">
        <v>36</v>
      </c>
      <c r="B46" s="10">
        <f t="shared" si="0"/>
        <v>91744.155447326862</v>
      </c>
      <c r="C46" s="7">
        <f t="shared" si="1"/>
        <v>716.4310584781648</v>
      </c>
      <c r="D46" s="7">
        <f t="shared" si="2"/>
        <v>458.72077723663432</v>
      </c>
      <c r="E46" s="7">
        <f t="shared" si="3"/>
        <v>257.71028124153048</v>
      </c>
      <c r="F46" s="7">
        <f t="shared" si="4"/>
        <v>91486.445166085337</v>
      </c>
    </row>
    <row r="47" spans="1:6" ht="18" customHeight="1" x14ac:dyDescent="0.3">
      <c r="A47">
        <v>37</v>
      </c>
      <c r="B47" s="10">
        <f t="shared" si="0"/>
        <v>91486.445166085337</v>
      </c>
      <c r="C47" s="7">
        <f t="shared" si="1"/>
        <v>716.4310584781648</v>
      </c>
      <c r="D47" s="7">
        <f t="shared" si="2"/>
        <v>457.43222583042672</v>
      </c>
      <c r="E47" s="7">
        <f t="shared" si="3"/>
        <v>258.99883264773808</v>
      </c>
      <c r="F47" s="7">
        <f t="shared" si="4"/>
        <v>91227.446333437605</v>
      </c>
    </row>
    <row r="48" spans="1:6" ht="18" customHeight="1" x14ac:dyDescent="0.3">
      <c r="A48">
        <v>38</v>
      </c>
      <c r="B48" s="10">
        <f t="shared" si="0"/>
        <v>91227.446333437605</v>
      </c>
      <c r="C48" s="7">
        <f t="shared" si="1"/>
        <v>716.4310584781648</v>
      </c>
      <c r="D48" s="7">
        <f t="shared" si="2"/>
        <v>456.13723166718802</v>
      </c>
      <c r="E48" s="7">
        <f t="shared" si="3"/>
        <v>260.29382681097678</v>
      </c>
      <c r="F48" s="7">
        <f t="shared" si="4"/>
        <v>90967.152506626633</v>
      </c>
    </row>
    <row r="49" spans="1:6" ht="18" customHeight="1" x14ac:dyDescent="0.3">
      <c r="A49">
        <v>39</v>
      </c>
      <c r="B49" s="10">
        <f t="shared" si="0"/>
        <v>90967.152506626633</v>
      </c>
      <c r="C49" s="7">
        <f t="shared" si="1"/>
        <v>716.4310584781648</v>
      </c>
      <c r="D49" s="7">
        <f t="shared" si="2"/>
        <v>454.83576253313316</v>
      </c>
      <c r="E49" s="7">
        <f t="shared" si="3"/>
        <v>261.59529594503164</v>
      </c>
      <c r="F49" s="7">
        <f t="shared" si="4"/>
        <v>90705.557210681596</v>
      </c>
    </row>
    <row r="50" spans="1:6" ht="18" customHeight="1" x14ac:dyDescent="0.3">
      <c r="A50">
        <v>40</v>
      </c>
      <c r="B50" s="10">
        <f t="shared" si="0"/>
        <v>90705.557210681596</v>
      </c>
      <c r="C50" s="7">
        <f t="shared" si="1"/>
        <v>716.4310584781648</v>
      </c>
      <c r="D50" s="7">
        <f t="shared" si="2"/>
        <v>453.52778605340797</v>
      </c>
      <c r="E50" s="7">
        <f t="shared" si="3"/>
        <v>262.90327242475684</v>
      </c>
      <c r="F50" s="7">
        <f t="shared" si="4"/>
        <v>90442.653938256844</v>
      </c>
    </row>
    <row r="51" spans="1:6" ht="18" customHeight="1" x14ac:dyDescent="0.3">
      <c r="A51">
        <v>41</v>
      </c>
      <c r="B51" s="10">
        <f t="shared" si="0"/>
        <v>90442.653938256844</v>
      </c>
      <c r="C51" s="7">
        <f t="shared" si="1"/>
        <v>716.4310584781648</v>
      </c>
      <c r="D51" s="7">
        <f t="shared" si="2"/>
        <v>452.21326969128421</v>
      </c>
      <c r="E51" s="7">
        <f t="shared" si="3"/>
        <v>264.21778878688059</v>
      </c>
      <c r="F51" s="7">
        <f t="shared" si="4"/>
        <v>90178.43614946997</v>
      </c>
    </row>
    <row r="52" spans="1:6" ht="18" customHeight="1" x14ac:dyDescent="0.3">
      <c r="A52">
        <v>42</v>
      </c>
      <c r="B52" s="10">
        <f t="shared" si="0"/>
        <v>90178.43614946997</v>
      </c>
      <c r="C52" s="7">
        <f t="shared" si="1"/>
        <v>716.4310584781648</v>
      </c>
      <c r="D52" s="7">
        <f t="shared" si="2"/>
        <v>450.89218074734987</v>
      </c>
      <c r="E52" s="7">
        <f t="shared" si="3"/>
        <v>265.53887773081493</v>
      </c>
      <c r="F52" s="7">
        <f t="shared" si="4"/>
        <v>89912.897271739159</v>
      </c>
    </row>
    <row r="53" spans="1:6" ht="18" customHeight="1" x14ac:dyDescent="0.3">
      <c r="A53">
        <v>43</v>
      </c>
      <c r="B53" s="10">
        <f t="shared" si="0"/>
        <v>89912.897271739159</v>
      </c>
      <c r="C53" s="7">
        <f t="shared" si="1"/>
        <v>716.4310584781648</v>
      </c>
      <c r="D53" s="7">
        <f t="shared" si="2"/>
        <v>449.56448635869583</v>
      </c>
      <c r="E53" s="7">
        <f t="shared" si="3"/>
        <v>266.86657211946897</v>
      </c>
      <c r="F53" s="7">
        <f t="shared" si="4"/>
        <v>89646.030699619689</v>
      </c>
    </row>
    <row r="54" spans="1:6" ht="18" customHeight="1" x14ac:dyDescent="0.3">
      <c r="A54">
        <v>44</v>
      </c>
      <c r="B54" s="10">
        <f t="shared" si="0"/>
        <v>89646.030699619689</v>
      </c>
      <c r="C54" s="7">
        <f t="shared" si="1"/>
        <v>716.4310584781648</v>
      </c>
      <c r="D54" s="7">
        <f t="shared" si="2"/>
        <v>448.23015349809845</v>
      </c>
      <c r="E54" s="7">
        <f t="shared" si="3"/>
        <v>268.20090498006635</v>
      </c>
      <c r="F54" s="7">
        <f t="shared" si="4"/>
        <v>89377.82979463962</v>
      </c>
    </row>
    <row r="55" spans="1:6" ht="18" customHeight="1" x14ac:dyDescent="0.3">
      <c r="A55">
        <v>45</v>
      </c>
      <c r="B55" s="10">
        <f t="shared" si="0"/>
        <v>89377.82979463962</v>
      </c>
      <c r="C55" s="7">
        <f t="shared" si="1"/>
        <v>716.4310584781648</v>
      </c>
      <c r="D55" s="7">
        <f t="shared" si="2"/>
        <v>446.88914897319813</v>
      </c>
      <c r="E55" s="7">
        <f t="shared" si="3"/>
        <v>269.54190950496667</v>
      </c>
      <c r="F55" s="7">
        <f t="shared" si="4"/>
        <v>89108.287885134647</v>
      </c>
    </row>
    <row r="56" spans="1:6" ht="18" customHeight="1" x14ac:dyDescent="0.3">
      <c r="A56">
        <v>46</v>
      </c>
      <c r="B56" s="10">
        <f t="shared" si="0"/>
        <v>89108.287885134647</v>
      </c>
      <c r="C56" s="7">
        <f t="shared" si="1"/>
        <v>716.4310584781648</v>
      </c>
      <c r="D56" s="7">
        <f t="shared" si="2"/>
        <v>445.54143942567322</v>
      </c>
      <c r="E56" s="7">
        <f t="shared" si="3"/>
        <v>270.88961905249158</v>
      </c>
      <c r="F56" s="7">
        <f t="shared" si="4"/>
        <v>88837.398266082149</v>
      </c>
    </row>
    <row r="57" spans="1:6" ht="18" customHeight="1" x14ac:dyDescent="0.3">
      <c r="A57">
        <v>47</v>
      </c>
      <c r="B57" s="10">
        <f t="shared" si="0"/>
        <v>88837.398266082149</v>
      </c>
      <c r="C57" s="7">
        <f t="shared" si="1"/>
        <v>716.4310584781648</v>
      </c>
      <c r="D57" s="7">
        <f t="shared" si="2"/>
        <v>444.18699133041076</v>
      </c>
      <c r="E57" s="7">
        <f t="shared" si="3"/>
        <v>272.24406714775404</v>
      </c>
      <c r="F57" s="7">
        <f t="shared" si="4"/>
        <v>88565.154198934397</v>
      </c>
    </row>
    <row r="58" spans="1:6" ht="18" customHeight="1" x14ac:dyDescent="0.3">
      <c r="A58">
        <v>48</v>
      </c>
      <c r="B58" s="10">
        <f t="shared" si="0"/>
        <v>88565.154198934397</v>
      </c>
      <c r="C58" s="7">
        <f t="shared" si="1"/>
        <v>716.4310584781648</v>
      </c>
      <c r="D58" s="7">
        <f t="shared" si="2"/>
        <v>442.82577099467198</v>
      </c>
      <c r="E58" s="7">
        <f t="shared" si="3"/>
        <v>273.60528748349282</v>
      </c>
      <c r="F58" s="7">
        <f t="shared" si="4"/>
        <v>88291.548911450911</v>
      </c>
    </row>
    <row r="59" spans="1:6" ht="18" customHeight="1" x14ac:dyDescent="0.3">
      <c r="A59">
        <v>49</v>
      </c>
      <c r="B59" s="10">
        <f t="shared" si="0"/>
        <v>88291.548911450911</v>
      </c>
      <c r="C59" s="7">
        <f t="shared" si="1"/>
        <v>716.4310584781648</v>
      </c>
      <c r="D59" s="7">
        <f t="shared" si="2"/>
        <v>441.45774455725456</v>
      </c>
      <c r="E59" s="7">
        <f t="shared" si="3"/>
        <v>274.97331392091024</v>
      </c>
      <c r="F59" s="7">
        <f t="shared" si="4"/>
        <v>88016.575597529998</v>
      </c>
    </row>
    <row r="60" spans="1:6" ht="18" customHeight="1" x14ac:dyDescent="0.3">
      <c r="A60">
        <v>50</v>
      </c>
      <c r="B60" s="10">
        <f t="shared" si="0"/>
        <v>88016.575597529998</v>
      </c>
      <c r="C60" s="7">
        <f t="shared" si="1"/>
        <v>716.4310584781648</v>
      </c>
      <c r="D60" s="7">
        <f t="shared" si="2"/>
        <v>440.08287798765002</v>
      </c>
      <c r="E60" s="7">
        <f t="shared" si="3"/>
        <v>276.34818049051478</v>
      </c>
      <c r="F60" s="7">
        <f t="shared" si="4"/>
        <v>87740.227417039481</v>
      </c>
    </row>
    <row r="61" spans="1:6" ht="18" customHeight="1" x14ac:dyDescent="0.3">
      <c r="A61">
        <v>51</v>
      </c>
      <c r="B61" s="10">
        <f t="shared" si="0"/>
        <v>87740.227417039481</v>
      </c>
      <c r="C61" s="7">
        <f t="shared" si="1"/>
        <v>716.4310584781648</v>
      </c>
      <c r="D61" s="7">
        <f t="shared" si="2"/>
        <v>438.70113708519739</v>
      </c>
      <c r="E61" s="7">
        <f t="shared" si="3"/>
        <v>277.72992139296741</v>
      </c>
      <c r="F61" s="7">
        <f t="shared" si="4"/>
        <v>87462.497495646516</v>
      </c>
    </row>
    <row r="62" spans="1:6" ht="18" customHeight="1" x14ac:dyDescent="0.3">
      <c r="A62">
        <v>52</v>
      </c>
      <c r="B62" s="10">
        <f t="shared" si="0"/>
        <v>87462.497495646516</v>
      </c>
      <c r="C62" s="7">
        <f t="shared" si="1"/>
        <v>716.4310584781648</v>
      </c>
      <c r="D62" s="7">
        <f t="shared" si="2"/>
        <v>437.31248747823258</v>
      </c>
      <c r="E62" s="7">
        <f t="shared" si="3"/>
        <v>279.11857099993222</v>
      </c>
      <c r="F62" s="7">
        <f t="shared" si="4"/>
        <v>87183.378924646589</v>
      </c>
    </row>
    <row r="63" spans="1:6" ht="18" customHeight="1" x14ac:dyDescent="0.3">
      <c r="A63">
        <v>53</v>
      </c>
      <c r="B63" s="10">
        <f t="shared" si="0"/>
        <v>87183.378924646589</v>
      </c>
      <c r="C63" s="7">
        <f t="shared" si="1"/>
        <v>716.4310584781648</v>
      </c>
      <c r="D63" s="7">
        <f t="shared" si="2"/>
        <v>435.91689462323296</v>
      </c>
      <c r="E63" s="7">
        <f t="shared" si="3"/>
        <v>280.51416385493184</v>
      </c>
      <c r="F63" s="7">
        <f t="shared" si="4"/>
        <v>86902.864760791665</v>
      </c>
    </row>
    <row r="64" spans="1:6" ht="18" customHeight="1" x14ac:dyDescent="0.3">
      <c r="A64">
        <v>54</v>
      </c>
      <c r="B64" s="10">
        <f t="shared" si="0"/>
        <v>86902.864760791665</v>
      </c>
      <c r="C64" s="7">
        <f t="shared" si="1"/>
        <v>716.4310584781648</v>
      </c>
      <c r="D64" s="7">
        <f t="shared" si="2"/>
        <v>434.51432380395835</v>
      </c>
      <c r="E64" s="7">
        <f t="shared" si="3"/>
        <v>281.91673467420645</v>
      </c>
      <c r="F64" s="7">
        <f t="shared" si="4"/>
        <v>86620.948026117461</v>
      </c>
    </row>
    <row r="65" spans="1:6" ht="18" customHeight="1" x14ac:dyDescent="0.3">
      <c r="A65">
        <v>55</v>
      </c>
      <c r="B65" s="10">
        <f t="shared" si="0"/>
        <v>86620.948026117461</v>
      </c>
      <c r="C65" s="7">
        <f t="shared" si="1"/>
        <v>716.4310584781648</v>
      </c>
      <c r="D65" s="7">
        <f t="shared" si="2"/>
        <v>433.10474013058729</v>
      </c>
      <c r="E65" s="7">
        <f t="shared" si="3"/>
        <v>283.32631834757751</v>
      </c>
      <c r="F65" s="7">
        <f t="shared" si="4"/>
        <v>86337.621707769882</v>
      </c>
    </row>
    <row r="66" spans="1:6" ht="18" customHeight="1" x14ac:dyDescent="0.3">
      <c r="A66">
        <v>56</v>
      </c>
      <c r="B66" s="10">
        <f t="shared" si="0"/>
        <v>86337.621707769882</v>
      </c>
      <c r="C66" s="7">
        <f t="shared" si="1"/>
        <v>716.4310584781648</v>
      </c>
      <c r="D66" s="7">
        <f t="shared" si="2"/>
        <v>431.68810853884941</v>
      </c>
      <c r="E66" s="7">
        <f t="shared" si="3"/>
        <v>284.74294993931539</v>
      </c>
      <c r="F66" s="7">
        <f t="shared" si="4"/>
        <v>86052.878757830564</v>
      </c>
    </row>
    <row r="67" spans="1:6" ht="18" customHeight="1" x14ac:dyDescent="0.3">
      <c r="A67">
        <v>57</v>
      </c>
      <c r="B67" s="10">
        <f t="shared" si="0"/>
        <v>86052.878757830564</v>
      </c>
      <c r="C67" s="7">
        <f t="shared" si="1"/>
        <v>716.4310584781648</v>
      </c>
      <c r="D67" s="7">
        <f t="shared" si="2"/>
        <v>430.26439378915285</v>
      </c>
      <c r="E67" s="7">
        <f t="shared" si="3"/>
        <v>286.16666468901195</v>
      </c>
      <c r="F67" s="7">
        <f t="shared" si="4"/>
        <v>85766.712093141556</v>
      </c>
    </row>
    <row r="68" spans="1:6" ht="18" customHeight="1" x14ac:dyDescent="0.3">
      <c r="A68">
        <v>58</v>
      </c>
      <c r="B68" s="10">
        <f t="shared" si="0"/>
        <v>85766.712093141556</v>
      </c>
      <c r="C68" s="7">
        <f t="shared" si="1"/>
        <v>716.4310584781648</v>
      </c>
      <c r="D68" s="7">
        <f t="shared" si="2"/>
        <v>428.83356046570776</v>
      </c>
      <c r="E68" s="7">
        <f t="shared" si="3"/>
        <v>287.59749801245704</v>
      </c>
      <c r="F68" s="7">
        <f t="shared" si="4"/>
        <v>85479.114595129096</v>
      </c>
    </row>
    <row r="69" spans="1:6" ht="18" customHeight="1" x14ac:dyDescent="0.3">
      <c r="A69">
        <v>59</v>
      </c>
      <c r="B69" s="10">
        <f t="shared" si="0"/>
        <v>85479.114595129096</v>
      </c>
      <c r="C69" s="7">
        <f t="shared" si="1"/>
        <v>716.4310584781648</v>
      </c>
      <c r="D69" s="7">
        <f t="shared" si="2"/>
        <v>427.39557297564551</v>
      </c>
      <c r="E69" s="7">
        <f t="shared" si="3"/>
        <v>289.03548550251929</v>
      </c>
      <c r="F69" s="7">
        <f t="shared" si="4"/>
        <v>85190.079109626575</v>
      </c>
    </row>
    <row r="70" spans="1:6" ht="18" customHeight="1" x14ac:dyDescent="0.3">
      <c r="A70">
        <v>60</v>
      </c>
      <c r="B70" s="10">
        <f t="shared" si="0"/>
        <v>85190.079109626575</v>
      </c>
      <c r="C70" s="7">
        <f t="shared" si="1"/>
        <v>716.4310584781648</v>
      </c>
      <c r="D70" s="7">
        <f t="shared" si="2"/>
        <v>425.95039554813286</v>
      </c>
      <c r="E70" s="7">
        <f t="shared" si="3"/>
        <v>290.48066293003194</v>
      </c>
      <c r="F70" s="7">
        <f t="shared" si="4"/>
        <v>84899.598446696546</v>
      </c>
    </row>
    <row r="71" spans="1:6" ht="18" customHeight="1" x14ac:dyDescent="0.3">
      <c r="A71">
        <v>61</v>
      </c>
      <c r="B71" s="10">
        <f t="shared" si="0"/>
        <v>84899.598446696546</v>
      </c>
      <c r="C71" s="7">
        <f t="shared" si="1"/>
        <v>716.4310584781648</v>
      </c>
      <c r="D71" s="7">
        <f t="shared" si="2"/>
        <v>424.49799223348276</v>
      </c>
      <c r="E71" s="7">
        <f t="shared" si="3"/>
        <v>291.93306624468204</v>
      </c>
      <c r="F71" s="7">
        <f t="shared" si="4"/>
        <v>84607.665380451857</v>
      </c>
    </row>
    <row r="72" spans="1:6" ht="18" customHeight="1" x14ac:dyDescent="0.3">
      <c r="A72">
        <v>62</v>
      </c>
      <c r="B72" s="10">
        <f t="shared" si="0"/>
        <v>84607.665380451857</v>
      </c>
      <c r="C72" s="7">
        <f t="shared" si="1"/>
        <v>716.4310584781648</v>
      </c>
      <c r="D72" s="7">
        <f t="shared" si="2"/>
        <v>423.03832690225931</v>
      </c>
      <c r="E72" s="7">
        <f t="shared" si="3"/>
        <v>293.39273157590549</v>
      </c>
      <c r="F72" s="7">
        <f t="shared" si="4"/>
        <v>84314.272648875951</v>
      </c>
    </row>
    <row r="73" spans="1:6" ht="18" customHeight="1" x14ac:dyDescent="0.3">
      <c r="A73">
        <v>63</v>
      </c>
      <c r="B73" s="10">
        <f t="shared" si="0"/>
        <v>84314.272648875951</v>
      </c>
      <c r="C73" s="7">
        <f t="shared" si="1"/>
        <v>716.4310584781648</v>
      </c>
      <c r="D73" s="7">
        <f t="shared" si="2"/>
        <v>421.57136324437977</v>
      </c>
      <c r="E73" s="7">
        <f t="shared" si="3"/>
        <v>294.85969523378503</v>
      </c>
      <c r="F73" s="7">
        <f t="shared" si="4"/>
        <v>84019.412953642168</v>
      </c>
    </row>
    <row r="74" spans="1:6" ht="18" customHeight="1" x14ac:dyDescent="0.3">
      <c r="A74">
        <v>64</v>
      </c>
      <c r="B74" s="10">
        <f t="shared" si="0"/>
        <v>84019.412953642168</v>
      </c>
      <c r="C74" s="7">
        <f t="shared" si="1"/>
        <v>716.4310584781648</v>
      </c>
      <c r="D74" s="7">
        <f t="shared" si="2"/>
        <v>420.09706476821083</v>
      </c>
      <c r="E74" s="7">
        <f t="shared" si="3"/>
        <v>296.33399370995397</v>
      </c>
      <c r="F74" s="7">
        <f t="shared" si="4"/>
        <v>83723.078959932216</v>
      </c>
    </row>
    <row r="75" spans="1:6" ht="18" customHeight="1" x14ac:dyDescent="0.3">
      <c r="A75">
        <v>65</v>
      </c>
      <c r="B75" s="10">
        <f t="shared" si="0"/>
        <v>83723.078959932216</v>
      </c>
      <c r="C75" s="7">
        <f t="shared" si="1"/>
        <v>716.4310584781648</v>
      </c>
      <c r="D75" s="7">
        <f t="shared" si="2"/>
        <v>418.61539479966109</v>
      </c>
      <c r="E75" s="7">
        <f t="shared" si="3"/>
        <v>297.81566367850371</v>
      </c>
      <c r="F75" s="7">
        <f t="shared" si="4"/>
        <v>83425.263296253717</v>
      </c>
    </row>
    <row r="76" spans="1:6" ht="18" customHeight="1" x14ac:dyDescent="0.3">
      <c r="A76">
        <v>66</v>
      </c>
      <c r="B76" s="10">
        <f t="shared" si="0"/>
        <v>83425.263296253717</v>
      </c>
      <c r="C76" s="7">
        <f t="shared" si="1"/>
        <v>716.4310584781648</v>
      </c>
      <c r="D76" s="7">
        <f t="shared" si="2"/>
        <v>417.12631648126859</v>
      </c>
      <c r="E76" s="7">
        <f t="shared" si="3"/>
        <v>299.30474199689621</v>
      </c>
      <c r="F76" s="7">
        <f t="shared" si="4"/>
        <v>83125.958554256824</v>
      </c>
    </row>
    <row r="77" spans="1:6" ht="18" customHeight="1" x14ac:dyDescent="0.3">
      <c r="A77">
        <v>67</v>
      </c>
      <c r="B77" s="10">
        <f t="shared" ref="B77:B140" si="5">F76</f>
        <v>83125.958554256824</v>
      </c>
      <c r="C77" s="7">
        <f t="shared" ref="C77:C140" si="6">$D$7</f>
        <v>716.4310584781648</v>
      </c>
      <c r="D77" s="7">
        <f t="shared" ref="D77:D140" si="7">B77*$D$6</f>
        <v>415.62979277128414</v>
      </c>
      <c r="E77" s="7">
        <f t="shared" ref="E77:E140" si="8">C77-D77</f>
        <v>300.80126570688066</v>
      </c>
      <c r="F77" s="7">
        <f t="shared" ref="F77:F140" si="9">B77-E77</f>
        <v>82825.157288549948</v>
      </c>
    </row>
    <row r="78" spans="1:6" ht="18" customHeight="1" x14ac:dyDescent="0.3">
      <c r="A78">
        <v>68</v>
      </c>
      <c r="B78" s="10">
        <f t="shared" si="5"/>
        <v>82825.157288549948</v>
      </c>
      <c r="C78" s="7">
        <f t="shared" si="6"/>
        <v>716.4310584781648</v>
      </c>
      <c r="D78" s="7">
        <f t="shared" si="7"/>
        <v>414.12578644274976</v>
      </c>
      <c r="E78" s="7">
        <f t="shared" si="8"/>
        <v>302.30527203541504</v>
      </c>
      <c r="F78" s="7">
        <f t="shared" si="9"/>
        <v>82522.852016514531</v>
      </c>
    </row>
    <row r="79" spans="1:6" ht="18" customHeight="1" x14ac:dyDescent="0.3">
      <c r="A79">
        <v>69</v>
      </c>
      <c r="B79" s="10">
        <f t="shared" si="5"/>
        <v>82522.852016514531</v>
      </c>
      <c r="C79" s="7">
        <f t="shared" si="6"/>
        <v>716.4310584781648</v>
      </c>
      <c r="D79" s="7">
        <f t="shared" si="7"/>
        <v>412.61426008257268</v>
      </c>
      <c r="E79" s="7">
        <f t="shared" si="8"/>
        <v>303.81679839559212</v>
      </c>
      <c r="F79" s="7">
        <f t="shared" si="9"/>
        <v>82219.035218118937</v>
      </c>
    </row>
    <row r="80" spans="1:6" ht="18" customHeight="1" x14ac:dyDescent="0.3">
      <c r="A80">
        <v>70</v>
      </c>
      <c r="B80" s="10">
        <f t="shared" si="5"/>
        <v>82219.035218118937</v>
      </c>
      <c r="C80" s="7">
        <f t="shared" si="6"/>
        <v>716.4310584781648</v>
      </c>
      <c r="D80" s="7">
        <f t="shared" si="7"/>
        <v>411.09517609059469</v>
      </c>
      <c r="E80" s="7">
        <f t="shared" si="8"/>
        <v>305.33588238757011</v>
      </c>
      <c r="F80" s="7">
        <f t="shared" si="9"/>
        <v>81913.699335731362</v>
      </c>
    </row>
    <row r="81" spans="1:6" ht="18" customHeight="1" x14ac:dyDescent="0.3">
      <c r="A81">
        <v>71</v>
      </c>
      <c r="B81" s="10">
        <f t="shared" si="5"/>
        <v>81913.699335731362</v>
      </c>
      <c r="C81" s="7">
        <f t="shared" si="6"/>
        <v>716.4310584781648</v>
      </c>
      <c r="D81" s="7">
        <f t="shared" si="7"/>
        <v>409.5684966786568</v>
      </c>
      <c r="E81" s="7">
        <f t="shared" si="8"/>
        <v>306.862561799508</v>
      </c>
      <c r="F81" s="7">
        <f t="shared" si="9"/>
        <v>81606.836773931849</v>
      </c>
    </row>
    <row r="82" spans="1:6" ht="18" customHeight="1" x14ac:dyDescent="0.3">
      <c r="A82">
        <v>72</v>
      </c>
      <c r="B82" s="10">
        <f t="shared" si="5"/>
        <v>81606.836773931849</v>
      </c>
      <c r="C82" s="7">
        <f t="shared" si="6"/>
        <v>716.4310584781648</v>
      </c>
      <c r="D82" s="7">
        <f t="shared" si="7"/>
        <v>408.03418386965927</v>
      </c>
      <c r="E82" s="7">
        <f t="shared" si="8"/>
        <v>308.39687460850553</v>
      </c>
      <c r="F82" s="7">
        <f t="shared" si="9"/>
        <v>81298.439899323348</v>
      </c>
    </row>
    <row r="83" spans="1:6" ht="18" customHeight="1" x14ac:dyDescent="0.3">
      <c r="A83">
        <v>73</v>
      </c>
      <c r="B83" s="10">
        <f t="shared" si="5"/>
        <v>81298.439899323348</v>
      </c>
      <c r="C83" s="7">
        <f t="shared" si="6"/>
        <v>716.4310584781648</v>
      </c>
      <c r="D83" s="7">
        <f t="shared" si="7"/>
        <v>406.49219949661676</v>
      </c>
      <c r="E83" s="7">
        <f t="shared" si="8"/>
        <v>309.93885898154804</v>
      </c>
      <c r="F83" s="7">
        <f t="shared" si="9"/>
        <v>80988.501040341798</v>
      </c>
    </row>
    <row r="84" spans="1:6" ht="18" customHeight="1" x14ac:dyDescent="0.3">
      <c r="A84">
        <v>74</v>
      </c>
      <c r="B84" s="10">
        <f t="shared" si="5"/>
        <v>80988.501040341798</v>
      </c>
      <c r="C84" s="7">
        <f t="shared" si="6"/>
        <v>716.4310584781648</v>
      </c>
      <c r="D84" s="7">
        <f t="shared" si="7"/>
        <v>404.94250520170903</v>
      </c>
      <c r="E84" s="7">
        <f t="shared" si="8"/>
        <v>311.48855327645578</v>
      </c>
      <c r="F84" s="7">
        <f t="shared" si="9"/>
        <v>80677.012487065338</v>
      </c>
    </row>
    <row r="85" spans="1:6" ht="18" customHeight="1" x14ac:dyDescent="0.3">
      <c r="A85">
        <v>75</v>
      </c>
      <c r="B85" s="10">
        <f t="shared" si="5"/>
        <v>80677.012487065338</v>
      </c>
      <c r="C85" s="7">
        <f t="shared" si="6"/>
        <v>716.4310584781648</v>
      </c>
      <c r="D85" s="7">
        <f t="shared" si="7"/>
        <v>403.38506243532669</v>
      </c>
      <c r="E85" s="7">
        <f t="shared" si="8"/>
        <v>313.04599604283811</v>
      </c>
      <c r="F85" s="7">
        <f t="shared" si="9"/>
        <v>80363.966491022496</v>
      </c>
    </row>
    <row r="86" spans="1:6" ht="18" customHeight="1" x14ac:dyDescent="0.3">
      <c r="A86">
        <v>76</v>
      </c>
      <c r="B86" s="10">
        <f t="shared" si="5"/>
        <v>80363.966491022496</v>
      </c>
      <c r="C86" s="7">
        <f t="shared" si="6"/>
        <v>716.4310584781648</v>
      </c>
      <c r="D86" s="7">
        <f t="shared" si="7"/>
        <v>401.81983245511248</v>
      </c>
      <c r="E86" s="7">
        <f t="shared" si="8"/>
        <v>314.61122602305232</v>
      </c>
      <c r="F86" s="7">
        <f t="shared" si="9"/>
        <v>80049.355264999438</v>
      </c>
    </row>
    <row r="87" spans="1:6" ht="18" customHeight="1" x14ac:dyDescent="0.3">
      <c r="A87">
        <v>77</v>
      </c>
      <c r="B87" s="10">
        <f t="shared" si="5"/>
        <v>80049.355264999438</v>
      </c>
      <c r="C87" s="7">
        <f t="shared" si="6"/>
        <v>716.4310584781648</v>
      </c>
      <c r="D87" s="7">
        <f t="shared" si="7"/>
        <v>400.2467763249972</v>
      </c>
      <c r="E87" s="7">
        <f t="shared" si="8"/>
        <v>316.1842821531676</v>
      </c>
      <c r="F87" s="7">
        <f t="shared" si="9"/>
        <v>79733.170982846277</v>
      </c>
    </row>
    <row r="88" spans="1:6" ht="18" customHeight="1" x14ac:dyDescent="0.3">
      <c r="A88">
        <v>78</v>
      </c>
      <c r="B88" s="10">
        <f t="shared" si="5"/>
        <v>79733.170982846277</v>
      </c>
      <c r="C88" s="7">
        <f t="shared" si="6"/>
        <v>716.4310584781648</v>
      </c>
      <c r="D88" s="7">
        <f t="shared" si="7"/>
        <v>398.66585491423137</v>
      </c>
      <c r="E88" s="7">
        <f t="shared" si="8"/>
        <v>317.76520356393343</v>
      </c>
      <c r="F88" s="7">
        <f t="shared" si="9"/>
        <v>79415.405779282344</v>
      </c>
    </row>
    <row r="89" spans="1:6" ht="18" customHeight="1" x14ac:dyDescent="0.3">
      <c r="A89">
        <v>79</v>
      </c>
      <c r="B89" s="10">
        <f t="shared" si="5"/>
        <v>79415.405779282344</v>
      </c>
      <c r="C89" s="7">
        <f t="shared" si="6"/>
        <v>716.4310584781648</v>
      </c>
      <c r="D89" s="7">
        <f t="shared" si="7"/>
        <v>397.07702889641172</v>
      </c>
      <c r="E89" s="7">
        <f t="shared" si="8"/>
        <v>319.35402958175308</v>
      </c>
      <c r="F89" s="7">
        <f t="shared" si="9"/>
        <v>79096.051749700593</v>
      </c>
    </row>
    <row r="90" spans="1:6" ht="18" customHeight="1" x14ac:dyDescent="0.3">
      <c r="A90">
        <v>80</v>
      </c>
      <c r="B90" s="10">
        <f t="shared" si="5"/>
        <v>79096.051749700593</v>
      </c>
      <c r="C90" s="7">
        <f t="shared" si="6"/>
        <v>716.4310584781648</v>
      </c>
      <c r="D90" s="7">
        <f t="shared" si="7"/>
        <v>395.48025874850299</v>
      </c>
      <c r="E90" s="7">
        <f t="shared" si="8"/>
        <v>320.95079972966181</v>
      </c>
      <c r="F90" s="7">
        <f t="shared" si="9"/>
        <v>78775.100949970933</v>
      </c>
    </row>
    <row r="91" spans="1:6" ht="18" customHeight="1" x14ac:dyDescent="0.3">
      <c r="A91">
        <v>81</v>
      </c>
      <c r="B91" s="10">
        <f t="shared" si="5"/>
        <v>78775.100949970933</v>
      </c>
      <c r="C91" s="7">
        <f t="shared" si="6"/>
        <v>716.4310584781648</v>
      </c>
      <c r="D91" s="7">
        <f t="shared" si="7"/>
        <v>393.87550474985466</v>
      </c>
      <c r="E91" s="7">
        <f t="shared" si="8"/>
        <v>322.55555372831014</v>
      </c>
      <c r="F91" s="7">
        <f t="shared" si="9"/>
        <v>78452.545396242625</v>
      </c>
    </row>
    <row r="92" spans="1:6" ht="18" customHeight="1" x14ac:dyDescent="0.3">
      <c r="A92">
        <v>82</v>
      </c>
      <c r="B92" s="10">
        <f t="shared" si="5"/>
        <v>78452.545396242625</v>
      </c>
      <c r="C92" s="7">
        <f t="shared" si="6"/>
        <v>716.4310584781648</v>
      </c>
      <c r="D92" s="7">
        <f t="shared" si="7"/>
        <v>392.26272698121312</v>
      </c>
      <c r="E92" s="7">
        <f t="shared" si="8"/>
        <v>324.16833149695168</v>
      </c>
      <c r="F92" s="7">
        <f t="shared" si="9"/>
        <v>78128.377064745669</v>
      </c>
    </row>
    <row r="93" spans="1:6" ht="18" customHeight="1" x14ac:dyDescent="0.3">
      <c r="A93">
        <v>83</v>
      </c>
      <c r="B93" s="10">
        <f t="shared" si="5"/>
        <v>78128.377064745669</v>
      </c>
      <c r="C93" s="7">
        <f t="shared" si="6"/>
        <v>716.4310584781648</v>
      </c>
      <c r="D93" s="7">
        <f t="shared" si="7"/>
        <v>390.64188532372833</v>
      </c>
      <c r="E93" s="7">
        <f t="shared" si="8"/>
        <v>325.78917315443647</v>
      </c>
      <c r="F93" s="7">
        <f t="shared" si="9"/>
        <v>77802.587891591233</v>
      </c>
    </row>
    <row r="94" spans="1:6" ht="18" customHeight="1" x14ac:dyDescent="0.3">
      <c r="A94">
        <v>84</v>
      </c>
      <c r="B94" s="10">
        <f t="shared" si="5"/>
        <v>77802.587891591233</v>
      </c>
      <c r="C94" s="7">
        <f t="shared" si="6"/>
        <v>716.4310584781648</v>
      </c>
      <c r="D94" s="7">
        <f t="shared" si="7"/>
        <v>389.01293945795618</v>
      </c>
      <c r="E94" s="7">
        <f t="shared" si="8"/>
        <v>327.41811902020862</v>
      </c>
      <c r="F94" s="7">
        <f t="shared" si="9"/>
        <v>77475.169772571026</v>
      </c>
    </row>
    <row r="95" spans="1:6" ht="18" customHeight="1" x14ac:dyDescent="0.3">
      <c r="A95">
        <v>85</v>
      </c>
      <c r="B95" s="10">
        <f t="shared" si="5"/>
        <v>77475.169772571026</v>
      </c>
      <c r="C95" s="7">
        <f t="shared" si="6"/>
        <v>716.4310584781648</v>
      </c>
      <c r="D95" s="7">
        <f t="shared" si="7"/>
        <v>387.37584886285515</v>
      </c>
      <c r="E95" s="7">
        <f t="shared" si="8"/>
        <v>329.05520961530965</v>
      </c>
      <c r="F95" s="7">
        <f t="shared" si="9"/>
        <v>77146.114562955714</v>
      </c>
    </row>
    <row r="96" spans="1:6" ht="18" customHeight="1" x14ac:dyDescent="0.3">
      <c r="A96">
        <v>86</v>
      </c>
      <c r="B96" s="10">
        <f t="shared" si="5"/>
        <v>77146.114562955714</v>
      </c>
      <c r="C96" s="7">
        <f t="shared" si="6"/>
        <v>716.4310584781648</v>
      </c>
      <c r="D96" s="7">
        <f t="shared" si="7"/>
        <v>385.73057281477855</v>
      </c>
      <c r="E96" s="7">
        <f t="shared" si="8"/>
        <v>330.70048566338625</v>
      </c>
      <c r="F96" s="7">
        <f t="shared" si="9"/>
        <v>76815.414077292327</v>
      </c>
    </row>
    <row r="97" spans="1:6" ht="18" customHeight="1" x14ac:dyDescent="0.3">
      <c r="A97">
        <v>87</v>
      </c>
      <c r="B97" s="10">
        <f t="shared" si="5"/>
        <v>76815.414077292327</v>
      </c>
      <c r="C97" s="7">
        <f t="shared" si="6"/>
        <v>716.4310584781648</v>
      </c>
      <c r="D97" s="7">
        <f t="shared" si="7"/>
        <v>384.07707038646163</v>
      </c>
      <c r="E97" s="7">
        <f t="shared" si="8"/>
        <v>332.35398809170317</v>
      </c>
      <c r="F97" s="7">
        <f t="shared" si="9"/>
        <v>76483.060089200619</v>
      </c>
    </row>
    <row r="98" spans="1:6" ht="18" customHeight="1" x14ac:dyDescent="0.3">
      <c r="A98">
        <v>88</v>
      </c>
      <c r="B98" s="10">
        <f t="shared" si="5"/>
        <v>76483.060089200619</v>
      </c>
      <c r="C98" s="7">
        <f t="shared" si="6"/>
        <v>716.4310584781648</v>
      </c>
      <c r="D98" s="7">
        <f t="shared" si="7"/>
        <v>382.41530044600313</v>
      </c>
      <c r="E98" s="7">
        <f t="shared" si="8"/>
        <v>334.01575803216167</v>
      </c>
      <c r="F98" s="7">
        <f t="shared" si="9"/>
        <v>76149.04433116845</v>
      </c>
    </row>
    <row r="99" spans="1:6" ht="18" customHeight="1" x14ac:dyDescent="0.3">
      <c r="A99">
        <v>89</v>
      </c>
      <c r="B99" s="10">
        <f t="shared" si="5"/>
        <v>76149.04433116845</v>
      </c>
      <c r="C99" s="7">
        <f t="shared" si="6"/>
        <v>716.4310584781648</v>
      </c>
      <c r="D99" s="7">
        <f t="shared" si="7"/>
        <v>380.74522165584227</v>
      </c>
      <c r="E99" s="7">
        <f t="shared" si="8"/>
        <v>335.68583682232253</v>
      </c>
      <c r="F99" s="7">
        <f t="shared" si="9"/>
        <v>75813.358494346132</v>
      </c>
    </row>
    <row r="100" spans="1:6" ht="18" customHeight="1" x14ac:dyDescent="0.3">
      <c r="A100">
        <v>90</v>
      </c>
      <c r="B100" s="10">
        <f t="shared" si="5"/>
        <v>75813.358494346132</v>
      </c>
      <c r="C100" s="7">
        <f t="shared" si="6"/>
        <v>716.4310584781648</v>
      </c>
      <c r="D100" s="7">
        <f t="shared" si="7"/>
        <v>379.06679247173065</v>
      </c>
      <c r="E100" s="7">
        <f t="shared" si="8"/>
        <v>337.36426600643415</v>
      </c>
      <c r="F100" s="7">
        <f t="shared" si="9"/>
        <v>75475.994228339696</v>
      </c>
    </row>
    <row r="101" spans="1:6" ht="18" customHeight="1" x14ac:dyDescent="0.3">
      <c r="A101">
        <v>91</v>
      </c>
      <c r="B101" s="10">
        <f t="shared" si="5"/>
        <v>75475.994228339696</v>
      </c>
      <c r="C101" s="7">
        <f t="shared" si="6"/>
        <v>716.4310584781648</v>
      </c>
      <c r="D101" s="7">
        <f t="shared" si="7"/>
        <v>377.37997114169849</v>
      </c>
      <c r="E101" s="7">
        <f t="shared" si="8"/>
        <v>339.05108733646631</v>
      </c>
      <c r="F101" s="7">
        <f t="shared" si="9"/>
        <v>75136.943141003227</v>
      </c>
    </row>
    <row r="102" spans="1:6" ht="18" customHeight="1" x14ac:dyDescent="0.3">
      <c r="A102">
        <v>92</v>
      </c>
      <c r="B102" s="10">
        <f t="shared" si="5"/>
        <v>75136.943141003227</v>
      </c>
      <c r="C102" s="7">
        <f t="shared" si="6"/>
        <v>716.4310584781648</v>
      </c>
      <c r="D102" s="7">
        <f t="shared" si="7"/>
        <v>375.68471570501612</v>
      </c>
      <c r="E102" s="7">
        <f t="shared" si="8"/>
        <v>340.74634277314868</v>
      </c>
      <c r="F102" s="7">
        <f t="shared" si="9"/>
        <v>74796.196798230085</v>
      </c>
    </row>
    <row r="103" spans="1:6" ht="18" customHeight="1" x14ac:dyDescent="0.3">
      <c r="A103">
        <v>93</v>
      </c>
      <c r="B103" s="10">
        <f t="shared" si="5"/>
        <v>74796.196798230085</v>
      </c>
      <c r="C103" s="7">
        <f t="shared" si="6"/>
        <v>716.4310584781648</v>
      </c>
      <c r="D103" s="7">
        <f t="shared" si="7"/>
        <v>373.98098399115042</v>
      </c>
      <c r="E103" s="7">
        <f t="shared" si="8"/>
        <v>342.45007448701438</v>
      </c>
      <c r="F103" s="7">
        <f t="shared" si="9"/>
        <v>74453.746723743068</v>
      </c>
    </row>
    <row r="104" spans="1:6" ht="18" customHeight="1" x14ac:dyDescent="0.3">
      <c r="A104">
        <v>94</v>
      </c>
      <c r="B104" s="10">
        <f t="shared" si="5"/>
        <v>74453.746723743068</v>
      </c>
      <c r="C104" s="7">
        <f t="shared" si="6"/>
        <v>716.4310584781648</v>
      </c>
      <c r="D104" s="7">
        <f t="shared" si="7"/>
        <v>372.26873361871537</v>
      </c>
      <c r="E104" s="7">
        <f t="shared" si="8"/>
        <v>344.16232485944943</v>
      </c>
      <c r="F104" s="7">
        <f t="shared" si="9"/>
        <v>74109.584398883613</v>
      </c>
    </row>
    <row r="105" spans="1:6" ht="18" customHeight="1" x14ac:dyDescent="0.3">
      <c r="A105">
        <v>95</v>
      </c>
      <c r="B105" s="10">
        <f t="shared" si="5"/>
        <v>74109.584398883613</v>
      </c>
      <c r="C105" s="7">
        <f t="shared" si="6"/>
        <v>716.4310584781648</v>
      </c>
      <c r="D105" s="7">
        <f t="shared" si="7"/>
        <v>370.54792199441806</v>
      </c>
      <c r="E105" s="7">
        <f t="shared" si="8"/>
        <v>345.88313648374674</v>
      </c>
      <c r="F105" s="7">
        <f t="shared" si="9"/>
        <v>73763.70126239986</v>
      </c>
    </row>
    <row r="106" spans="1:6" ht="18" customHeight="1" x14ac:dyDescent="0.3">
      <c r="A106">
        <v>96</v>
      </c>
      <c r="B106" s="10">
        <f t="shared" si="5"/>
        <v>73763.70126239986</v>
      </c>
      <c r="C106" s="7">
        <f t="shared" si="6"/>
        <v>716.4310584781648</v>
      </c>
      <c r="D106" s="7">
        <f t="shared" si="7"/>
        <v>368.81850631199933</v>
      </c>
      <c r="E106" s="7">
        <f t="shared" si="8"/>
        <v>347.61255216616547</v>
      </c>
      <c r="F106" s="7">
        <f t="shared" si="9"/>
        <v>73416.0887102337</v>
      </c>
    </row>
    <row r="107" spans="1:6" ht="18" customHeight="1" x14ac:dyDescent="0.3">
      <c r="A107">
        <v>97</v>
      </c>
      <c r="B107" s="10">
        <f t="shared" si="5"/>
        <v>73416.0887102337</v>
      </c>
      <c r="C107" s="7">
        <f t="shared" si="6"/>
        <v>716.4310584781648</v>
      </c>
      <c r="D107" s="7">
        <f t="shared" si="7"/>
        <v>367.08044355116851</v>
      </c>
      <c r="E107" s="7">
        <f t="shared" si="8"/>
        <v>349.35061492699629</v>
      </c>
      <c r="F107" s="7">
        <f t="shared" si="9"/>
        <v>73066.738095306704</v>
      </c>
    </row>
    <row r="108" spans="1:6" ht="18" customHeight="1" x14ac:dyDescent="0.3">
      <c r="A108">
        <v>98</v>
      </c>
      <c r="B108" s="10">
        <f t="shared" si="5"/>
        <v>73066.738095306704</v>
      </c>
      <c r="C108" s="7">
        <f t="shared" si="6"/>
        <v>716.4310584781648</v>
      </c>
      <c r="D108" s="7">
        <f t="shared" si="7"/>
        <v>365.33369047653355</v>
      </c>
      <c r="E108" s="7">
        <f t="shared" si="8"/>
        <v>351.09736800163125</v>
      </c>
      <c r="F108" s="7">
        <f t="shared" si="9"/>
        <v>72715.640727305072</v>
      </c>
    </row>
    <row r="109" spans="1:6" ht="18" customHeight="1" x14ac:dyDescent="0.3">
      <c r="A109">
        <v>99</v>
      </c>
      <c r="B109" s="10">
        <f t="shared" si="5"/>
        <v>72715.640727305072</v>
      </c>
      <c r="C109" s="7">
        <f t="shared" si="6"/>
        <v>716.4310584781648</v>
      </c>
      <c r="D109" s="7">
        <f t="shared" si="7"/>
        <v>363.57820363652536</v>
      </c>
      <c r="E109" s="7">
        <f t="shared" si="8"/>
        <v>352.85285484163944</v>
      </c>
      <c r="F109" s="7">
        <f t="shared" si="9"/>
        <v>72362.787872463436</v>
      </c>
    </row>
    <row r="110" spans="1:6" ht="18" customHeight="1" x14ac:dyDescent="0.3">
      <c r="A110">
        <v>100</v>
      </c>
      <c r="B110" s="10">
        <f t="shared" si="5"/>
        <v>72362.787872463436</v>
      </c>
      <c r="C110" s="7">
        <f t="shared" si="6"/>
        <v>716.4310584781648</v>
      </c>
      <c r="D110" s="7">
        <f t="shared" si="7"/>
        <v>361.81393936231717</v>
      </c>
      <c r="E110" s="7">
        <f t="shared" si="8"/>
        <v>354.61711911584763</v>
      </c>
      <c r="F110" s="7">
        <f t="shared" si="9"/>
        <v>72008.170753347586</v>
      </c>
    </row>
    <row r="111" spans="1:6" ht="18" customHeight="1" x14ac:dyDescent="0.3">
      <c r="A111">
        <v>101</v>
      </c>
      <c r="B111" s="10">
        <f t="shared" si="5"/>
        <v>72008.170753347586</v>
      </c>
      <c r="C111" s="7">
        <f t="shared" si="6"/>
        <v>716.4310584781648</v>
      </c>
      <c r="D111" s="7">
        <f t="shared" si="7"/>
        <v>360.04085376673794</v>
      </c>
      <c r="E111" s="7">
        <f t="shared" si="8"/>
        <v>356.39020471142686</v>
      </c>
      <c r="F111" s="7">
        <f t="shared" si="9"/>
        <v>71651.780548636161</v>
      </c>
    </row>
    <row r="112" spans="1:6" ht="18" customHeight="1" x14ac:dyDescent="0.3">
      <c r="A112">
        <v>102</v>
      </c>
      <c r="B112" s="10">
        <f t="shared" si="5"/>
        <v>71651.780548636161</v>
      </c>
      <c r="C112" s="7">
        <f t="shared" si="6"/>
        <v>716.4310584781648</v>
      </c>
      <c r="D112" s="7">
        <f t="shared" si="7"/>
        <v>358.25890274318084</v>
      </c>
      <c r="E112" s="7">
        <f t="shared" si="8"/>
        <v>358.17215573498396</v>
      </c>
      <c r="F112" s="7">
        <f t="shared" si="9"/>
        <v>71293.60839290118</v>
      </c>
    </row>
    <row r="113" spans="1:6" ht="18" customHeight="1" x14ac:dyDescent="0.3">
      <c r="A113">
        <v>103</v>
      </c>
      <c r="B113" s="10">
        <f t="shared" si="5"/>
        <v>71293.60839290118</v>
      </c>
      <c r="C113" s="7">
        <f t="shared" si="6"/>
        <v>716.4310584781648</v>
      </c>
      <c r="D113" s="7">
        <f t="shared" si="7"/>
        <v>356.46804196450591</v>
      </c>
      <c r="E113" s="7">
        <f t="shared" si="8"/>
        <v>359.96301651365889</v>
      </c>
      <c r="F113" s="7">
        <f t="shared" si="9"/>
        <v>70933.645376387518</v>
      </c>
    </row>
    <row r="114" spans="1:6" ht="18" customHeight="1" x14ac:dyDescent="0.3">
      <c r="A114">
        <v>104</v>
      </c>
      <c r="B114" s="10">
        <f t="shared" si="5"/>
        <v>70933.645376387518</v>
      </c>
      <c r="C114" s="7">
        <f t="shared" si="6"/>
        <v>716.4310584781648</v>
      </c>
      <c r="D114" s="7">
        <f t="shared" si="7"/>
        <v>354.66822688193758</v>
      </c>
      <c r="E114" s="7">
        <f t="shared" si="8"/>
        <v>361.76283159622722</v>
      </c>
      <c r="F114" s="7">
        <f t="shared" si="9"/>
        <v>70571.882544791297</v>
      </c>
    </row>
    <row r="115" spans="1:6" ht="18" customHeight="1" x14ac:dyDescent="0.3">
      <c r="A115">
        <v>105</v>
      </c>
      <c r="B115" s="10">
        <f t="shared" si="5"/>
        <v>70571.882544791297</v>
      </c>
      <c r="C115" s="7">
        <f t="shared" si="6"/>
        <v>716.4310584781648</v>
      </c>
      <c r="D115" s="7">
        <f t="shared" si="7"/>
        <v>352.8594127239565</v>
      </c>
      <c r="E115" s="7">
        <f t="shared" si="8"/>
        <v>363.5716457542083</v>
      </c>
      <c r="F115" s="7">
        <f t="shared" si="9"/>
        <v>70208.310899037082</v>
      </c>
    </row>
    <row r="116" spans="1:6" ht="18" customHeight="1" x14ac:dyDescent="0.3">
      <c r="A116">
        <v>106</v>
      </c>
      <c r="B116" s="10">
        <f t="shared" si="5"/>
        <v>70208.310899037082</v>
      </c>
      <c r="C116" s="7">
        <f t="shared" si="6"/>
        <v>716.4310584781648</v>
      </c>
      <c r="D116" s="7">
        <f t="shared" si="7"/>
        <v>351.04155449518544</v>
      </c>
      <c r="E116" s="7">
        <f t="shared" si="8"/>
        <v>365.38950398297936</v>
      </c>
      <c r="F116" s="7">
        <f t="shared" si="9"/>
        <v>69842.921395054102</v>
      </c>
    </row>
    <row r="117" spans="1:6" ht="18" customHeight="1" x14ac:dyDescent="0.3">
      <c r="A117">
        <v>107</v>
      </c>
      <c r="B117" s="10">
        <f t="shared" si="5"/>
        <v>69842.921395054102</v>
      </c>
      <c r="C117" s="7">
        <f t="shared" si="6"/>
        <v>716.4310584781648</v>
      </c>
      <c r="D117" s="7">
        <f t="shared" si="7"/>
        <v>349.2146069752705</v>
      </c>
      <c r="E117" s="7">
        <f t="shared" si="8"/>
        <v>367.2164515028943</v>
      </c>
      <c r="F117" s="7">
        <f t="shared" si="9"/>
        <v>69475.704943551202</v>
      </c>
    </row>
    <row r="118" spans="1:6" ht="18" customHeight="1" x14ac:dyDescent="0.3">
      <c r="A118">
        <v>108</v>
      </c>
      <c r="B118" s="10">
        <f t="shared" si="5"/>
        <v>69475.704943551202</v>
      </c>
      <c r="C118" s="7">
        <f t="shared" si="6"/>
        <v>716.4310584781648</v>
      </c>
      <c r="D118" s="7">
        <f t="shared" si="7"/>
        <v>347.37852471775602</v>
      </c>
      <c r="E118" s="7">
        <f t="shared" si="8"/>
        <v>369.05253376040878</v>
      </c>
      <c r="F118" s="7">
        <f t="shared" si="9"/>
        <v>69106.652409790797</v>
      </c>
    </row>
    <row r="119" spans="1:6" ht="18" customHeight="1" x14ac:dyDescent="0.3">
      <c r="A119">
        <v>109</v>
      </c>
      <c r="B119" s="10">
        <f t="shared" si="5"/>
        <v>69106.652409790797</v>
      </c>
      <c r="C119" s="7">
        <f t="shared" si="6"/>
        <v>716.4310584781648</v>
      </c>
      <c r="D119" s="7">
        <f t="shared" si="7"/>
        <v>345.53326204895399</v>
      </c>
      <c r="E119" s="7">
        <f t="shared" si="8"/>
        <v>370.89779642921081</v>
      </c>
      <c r="F119" s="7">
        <f t="shared" si="9"/>
        <v>68735.754613361583</v>
      </c>
    </row>
    <row r="120" spans="1:6" ht="18" customHeight="1" x14ac:dyDescent="0.3">
      <c r="A120">
        <v>110</v>
      </c>
      <c r="B120" s="10">
        <f t="shared" si="5"/>
        <v>68735.754613361583</v>
      </c>
      <c r="C120" s="7">
        <f t="shared" si="6"/>
        <v>716.4310584781648</v>
      </c>
      <c r="D120" s="7">
        <f t="shared" si="7"/>
        <v>343.67877306680793</v>
      </c>
      <c r="E120" s="7">
        <f t="shared" si="8"/>
        <v>372.75228541135687</v>
      </c>
      <c r="F120" s="7">
        <f t="shared" si="9"/>
        <v>68363.00232795022</v>
      </c>
    </row>
    <row r="121" spans="1:6" ht="18" customHeight="1" x14ac:dyDescent="0.3">
      <c r="A121">
        <v>111</v>
      </c>
      <c r="B121" s="10">
        <f t="shared" si="5"/>
        <v>68363.00232795022</v>
      </c>
      <c r="C121" s="7">
        <f t="shared" si="6"/>
        <v>716.4310584781648</v>
      </c>
      <c r="D121" s="7">
        <f t="shared" si="7"/>
        <v>341.81501163975111</v>
      </c>
      <c r="E121" s="7">
        <f t="shared" si="8"/>
        <v>374.61604683841369</v>
      </c>
      <c r="F121" s="7">
        <f t="shared" si="9"/>
        <v>67988.386281111802</v>
      </c>
    </row>
    <row r="122" spans="1:6" ht="18" customHeight="1" x14ac:dyDescent="0.3">
      <c r="A122">
        <v>112</v>
      </c>
      <c r="B122" s="10">
        <f t="shared" si="5"/>
        <v>67988.386281111802</v>
      </c>
      <c r="C122" s="7">
        <f t="shared" si="6"/>
        <v>716.4310584781648</v>
      </c>
      <c r="D122" s="7">
        <f t="shared" si="7"/>
        <v>339.94193140555899</v>
      </c>
      <c r="E122" s="7">
        <f t="shared" si="8"/>
        <v>376.48912707260581</v>
      </c>
      <c r="F122" s="7">
        <f t="shared" si="9"/>
        <v>67611.897154039194</v>
      </c>
    </row>
    <row r="123" spans="1:6" ht="18" customHeight="1" x14ac:dyDescent="0.3">
      <c r="A123">
        <v>113</v>
      </c>
      <c r="B123" s="10">
        <f t="shared" si="5"/>
        <v>67611.897154039194</v>
      </c>
      <c r="C123" s="7">
        <f t="shared" si="6"/>
        <v>716.4310584781648</v>
      </c>
      <c r="D123" s="7">
        <f t="shared" si="7"/>
        <v>338.05948577019598</v>
      </c>
      <c r="E123" s="7">
        <f t="shared" si="8"/>
        <v>378.37157270796882</v>
      </c>
      <c r="F123" s="7">
        <f t="shared" si="9"/>
        <v>67233.525581331225</v>
      </c>
    </row>
    <row r="124" spans="1:6" ht="18" customHeight="1" x14ac:dyDescent="0.3">
      <c r="A124">
        <v>114</v>
      </c>
      <c r="B124" s="10">
        <f t="shared" si="5"/>
        <v>67233.525581331225</v>
      </c>
      <c r="C124" s="7">
        <f t="shared" si="6"/>
        <v>716.4310584781648</v>
      </c>
      <c r="D124" s="7">
        <f t="shared" si="7"/>
        <v>336.16762790665615</v>
      </c>
      <c r="E124" s="7">
        <f t="shared" si="8"/>
        <v>380.26343057150865</v>
      </c>
      <c r="F124" s="7">
        <f t="shared" si="9"/>
        <v>66853.262150759721</v>
      </c>
    </row>
    <row r="125" spans="1:6" ht="18" customHeight="1" x14ac:dyDescent="0.3">
      <c r="A125">
        <v>115</v>
      </c>
      <c r="B125" s="10">
        <f t="shared" si="5"/>
        <v>66853.262150759721</v>
      </c>
      <c r="C125" s="7">
        <f t="shared" si="6"/>
        <v>716.4310584781648</v>
      </c>
      <c r="D125" s="7">
        <f t="shared" si="7"/>
        <v>334.26631075379862</v>
      </c>
      <c r="E125" s="7">
        <f t="shared" si="8"/>
        <v>382.16474772436618</v>
      </c>
      <c r="F125" s="7">
        <f t="shared" si="9"/>
        <v>66471.097403035354</v>
      </c>
    </row>
    <row r="126" spans="1:6" ht="18" customHeight="1" x14ac:dyDescent="0.3">
      <c r="A126">
        <v>116</v>
      </c>
      <c r="B126" s="10">
        <f t="shared" si="5"/>
        <v>66471.097403035354</v>
      </c>
      <c r="C126" s="7">
        <f t="shared" si="6"/>
        <v>716.4310584781648</v>
      </c>
      <c r="D126" s="7">
        <f t="shared" si="7"/>
        <v>332.35548701517678</v>
      </c>
      <c r="E126" s="7">
        <f t="shared" si="8"/>
        <v>384.07557146298802</v>
      </c>
      <c r="F126" s="7">
        <f t="shared" si="9"/>
        <v>66087.021831572361</v>
      </c>
    </row>
    <row r="127" spans="1:6" ht="18" customHeight="1" x14ac:dyDescent="0.3">
      <c r="A127">
        <v>117</v>
      </c>
      <c r="B127" s="10">
        <f t="shared" si="5"/>
        <v>66087.021831572361</v>
      </c>
      <c r="C127" s="7">
        <f t="shared" si="6"/>
        <v>716.4310584781648</v>
      </c>
      <c r="D127" s="7">
        <f t="shared" si="7"/>
        <v>330.4351091578618</v>
      </c>
      <c r="E127" s="7">
        <f t="shared" si="8"/>
        <v>385.995949320303</v>
      </c>
      <c r="F127" s="7">
        <f t="shared" si="9"/>
        <v>65701.025882252055</v>
      </c>
    </row>
    <row r="128" spans="1:6" ht="18" customHeight="1" x14ac:dyDescent="0.3">
      <c r="A128">
        <v>118</v>
      </c>
      <c r="B128" s="10">
        <f t="shared" si="5"/>
        <v>65701.025882252055</v>
      </c>
      <c r="C128" s="7">
        <f t="shared" si="6"/>
        <v>716.4310584781648</v>
      </c>
      <c r="D128" s="7">
        <f t="shared" si="7"/>
        <v>328.50512941126027</v>
      </c>
      <c r="E128" s="7">
        <f t="shared" si="8"/>
        <v>387.92592906690453</v>
      </c>
      <c r="F128" s="7">
        <f t="shared" si="9"/>
        <v>65313.099953185148</v>
      </c>
    </row>
    <row r="129" spans="1:6" ht="18" customHeight="1" x14ac:dyDescent="0.3">
      <c r="A129">
        <v>119</v>
      </c>
      <c r="B129" s="10">
        <f t="shared" si="5"/>
        <v>65313.099953185148</v>
      </c>
      <c r="C129" s="7">
        <f t="shared" si="6"/>
        <v>716.4310584781648</v>
      </c>
      <c r="D129" s="7">
        <f t="shared" si="7"/>
        <v>326.56549976592572</v>
      </c>
      <c r="E129" s="7">
        <f t="shared" si="8"/>
        <v>389.86555871223908</v>
      </c>
      <c r="F129" s="7">
        <f t="shared" si="9"/>
        <v>64923.234394472907</v>
      </c>
    </row>
    <row r="130" spans="1:6" ht="18" customHeight="1" x14ac:dyDescent="0.3">
      <c r="A130">
        <v>120</v>
      </c>
      <c r="B130" s="10">
        <f t="shared" si="5"/>
        <v>64923.234394472907</v>
      </c>
      <c r="C130" s="7">
        <f t="shared" si="6"/>
        <v>716.4310584781648</v>
      </c>
      <c r="D130" s="7">
        <f t="shared" si="7"/>
        <v>324.61617197236455</v>
      </c>
      <c r="E130" s="7">
        <f t="shared" si="8"/>
        <v>391.81488650580025</v>
      </c>
      <c r="F130" s="7">
        <f t="shared" si="9"/>
        <v>64531.419507967104</v>
      </c>
    </row>
    <row r="131" spans="1:6" ht="18" customHeight="1" x14ac:dyDescent="0.3">
      <c r="A131">
        <v>121</v>
      </c>
      <c r="B131" s="10">
        <f t="shared" si="5"/>
        <v>64531.419507967104</v>
      </c>
      <c r="C131" s="7">
        <f t="shared" si="6"/>
        <v>716.4310584781648</v>
      </c>
      <c r="D131" s="7">
        <f t="shared" si="7"/>
        <v>322.65709753983555</v>
      </c>
      <c r="E131" s="7">
        <f t="shared" si="8"/>
        <v>393.77396093832925</v>
      </c>
      <c r="F131" s="7">
        <f t="shared" si="9"/>
        <v>64137.645547028776</v>
      </c>
    </row>
    <row r="132" spans="1:6" ht="18" customHeight="1" x14ac:dyDescent="0.3">
      <c r="A132">
        <v>122</v>
      </c>
      <c r="B132" s="10">
        <f t="shared" si="5"/>
        <v>64137.645547028776</v>
      </c>
      <c r="C132" s="7">
        <f t="shared" si="6"/>
        <v>716.4310584781648</v>
      </c>
      <c r="D132" s="7">
        <f t="shared" si="7"/>
        <v>320.68822773514387</v>
      </c>
      <c r="E132" s="7">
        <f t="shared" si="8"/>
        <v>395.74283074302093</v>
      </c>
      <c r="F132" s="7">
        <f t="shared" si="9"/>
        <v>63741.902716285753</v>
      </c>
    </row>
    <row r="133" spans="1:6" ht="18" customHeight="1" x14ac:dyDescent="0.3">
      <c r="A133">
        <v>123</v>
      </c>
      <c r="B133" s="10">
        <f t="shared" si="5"/>
        <v>63741.902716285753</v>
      </c>
      <c r="C133" s="7">
        <f t="shared" si="6"/>
        <v>716.4310584781648</v>
      </c>
      <c r="D133" s="7">
        <f t="shared" si="7"/>
        <v>318.70951358142878</v>
      </c>
      <c r="E133" s="7">
        <f t="shared" si="8"/>
        <v>397.72154489673602</v>
      </c>
      <c r="F133" s="7">
        <f t="shared" si="9"/>
        <v>63344.18117138902</v>
      </c>
    </row>
    <row r="134" spans="1:6" ht="18" customHeight="1" x14ac:dyDescent="0.3">
      <c r="A134">
        <v>124</v>
      </c>
      <c r="B134" s="10">
        <f t="shared" si="5"/>
        <v>63344.18117138902</v>
      </c>
      <c r="C134" s="7">
        <f t="shared" si="6"/>
        <v>716.4310584781648</v>
      </c>
      <c r="D134" s="7">
        <f t="shared" si="7"/>
        <v>316.72090585694508</v>
      </c>
      <c r="E134" s="7">
        <f t="shared" si="8"/>
        <v>399.71015262121972</v>
      </c>
      <c r="F134" s="7">
        <f t="shared" si="9"/>
        <v>62944.471018767799</v>
      </c>
    </row>
    <row r="135" spans="1:6" ht="18" customHeight="1" x14ac:dyDescent="0.3">
      <c r="A135">
        <v>125</v>
      </c>
      <c r="B135" s="10">
        <f t="shared" si="5"/>
        <v>62944.471018767799</v>
      </c>
      <c r="C135" s="7">
        <f t="shared" si="6"/>
        <v>716.4310584781648</v>
      </c>
      <c r="D135" s="7">
        <f t="shared" si="7"/>
        <v>314.72235509383898</v>
      </c>
      <c r="E135" s="7">
        <f t="shared" si="8"/>
        <v>401.70870338432582</v>
      </c>
      <c r="F135" s="7">
        <f t="shared" si="9"/>
        <v>62542.762315383472</v>
      </c>
    </row>
    <row r="136" spans="1:6" ht="18" customHeight="1" x14ac:dyDescent="0.3">
      <c r="A136">
        <v>126</v>
      </c>
      <c r="B136" s="10">
        <f t="shared" si="5"/>
        <v>62542.762315383472</v>
      </c>
      <c r="C136" s="7">
        <f t="shared" si="6"/>
        <v>716.4310584781648</v>
      </c>
      <c r="D136" s="7">
        <f t="shared" si="7"/>
        <v>312.71381157691735</v>
      </c>
      <c r="E136" s="7">
        <f t="shared" si="8"/>
        <v>403.71724690124745</v>
      </c>
      <c r="F136" s="7">
        <f t="shared" si="9"/>
        <v>62139.045068482228</v>
      </c>
    </row>
    <row r="137" spans="1:6" ht="18" customHeight="1" x14ac:dyDescent="0.3">
      <c r="A137">
        <v>127</v>
      </c>
      <c r="B137" s="10">
        <f t="shared" si="5"/>
        <v>62139.045068482228</v>
      </c>
      <c r="C137" s="7">
        <f t="shared" si="6"/>
        <v>716.4310584781648</v>
      </c>
      <c r="D137" s="7">
        <f t="shared" si="7"/>
        <v>310.69522534241116</v>
      </c>
      <c r="E137" s="7">
        <f t="shared" si="8"/>
        <v>405.73583313575364</v>
      </c>
      <c r="F137" s="7">
        <f t="shared" si="9"/>
        <v>61733.309235346474</v>
      </c>
    </row>
    <row r="138" spans="1:6" ht="18" customHeight="1" x14ac:dyDescent="0.3">
      <c r="A138">
        <v>128</v>
      </c>
      <c r="B138" s="10">
        <f t="shared" si="5"/>
        <v>61733.309235346474</v>
      </c>
      <c r="C138" s="7">
        <f t="shared" si="6"/>
        <v>716.4310584781648</v>
      </c>
      <c r="D138" s="7">
        <f t="shared" si="7"/>
        <v>308.66654617673237</v>
      </c>
      <c r="E138" s="7">
        <f t="shared" si="8"/>
        <v>407.76451230143243</v>
      </c>
      <c r="F138" s="7">
        <f t="shared" si="9"/>
        <v>61325.544723045045</v>
      </c>
    </row>
    <row r="139" spans="1:6" ht="18" customHeight="1" x14ac:dyDescent="0.3">
      <c r="A139">
        <v>129</v>
      </c>
      <c r="B139" s="10">
        <f t="shared" si="5"/>
        <v>61325.544723045045</v>
      </c>
      <c r="C139" s="7">
        <f t="shared" si="6"/>
        <v>716.4310584781648</v>
      </c>
      <c r="D139" s="7">
        <f t="shared" si="7"/>
        <v>306.62772361522525</v>
      </c>
      <c r="E139" s="7">
        <f t="shared" si="8"/>
        <v>409.80333486293955</v>
      </c>
      <c r="F139" s="7">
        <f t="shared" si="9"/>
        <v>60915.741388182105</v>
      </c>
    </row>
    <row r="140" spans="1:6" ht="18" customHeight="1" x14ac:dyDescent="0.3">
      <c r="A140">
        <v>130</v>
      </c>
      <c r="B140" s="10">
        <f t="shared" si="5"/>
        <v>60915.741388182105</v>
      </c>
      <c r="C140" s="7">
        <f t="shared" si="6"/>
        <v>716.4310584781648</v>
      </c>
      <c r="D140" s="7">
        <f t="shared" si="7"/>
        <v>304.57870694091054</v>
      </c>
      <c r="E140" s="7">
        <f t="shared" si="8"/>
        <v>411.85235153725426</v>
      </c>
      <c r="F140" s="7">
        <f t="shared" si="9"/>
        <v>60503.889036644854</v>
      </c>
    </row>
    <row r="141" spans="1:6" ht="18" customHeight="1" x14ac:dyDescent="0.3">
      <c r="A141">
        <v>131</v>
      </c>
      <c r="B141" s="10">
        <f t="shared" ref="B141:B204" si="10">F140</f>
        <v>60503.889036644854</v>
      </c>
      <c r="C141" s="7">
        <f t="shared" ref="C141:C204" si="11">$D$7</f>
        <v>716.4310584781648</v>
      </c>
      <c r="D141" s="7">
        <f t="shared" ref="D141:D204" si="12">B141*$D$6</f>
        <v>302.51944518322426</v>
      </c>
      <c r="E141" s="7">
        <f t="shared" ref="E141:E204" si="13">C141-D141</f>
        <v>413.91161329494054</v>
      </c>
      <c r="F141" s="7">
        <f t="shared" ref="F141:F204" si="14">B141-E141</f>
        <v>60089.977423349912</v>
      </c>
    </row>
    <row r="142" spans="1:6" ht="18" customHeight="1" x14ac:dyDescent="0.3">
      <c r="A142">
        <v>132</v>
      </c>
      <c r="B142" s="10">
        <f t="shared" si="10"/>
        <v>60089.977423349912</v>
      </c>
      <c r="C142" s="7">
        <f t="shared" si="11"/>
        <v>716.4310584781648</v>
      </c>
      <c r="D142" s="7">
        <f t="shared" si="12"/>
        <v>300.44988711674955</v>
      </c>
      <c r="E142" s="7">
        <f t="shared" si="13"/>
        <v>415.98117136141525</v>
      </c>
      <c r="F142" s="7">
        <f t="shared" si="14"/>
        <v>59673.996251988494</v>
      </c>
    </row>
    <row r="143" spans="1:6" ht="18" customHeight="1" x14ac:dyDescent="0.3">
      <c r="A143">
        <v>133</v>
      </c>
      <c r="B143" s="10">
        <f t="shared" si="10"/>
        <v>59673.996251988494</v>
      </c>
      <c r="C143" s="7">
        <f t="shared" si="11"/>
        <v>716.4310584781648</v>
      </c>
      <c r="D143" s="7">
        <f t="shared" si="12"/>
        <v>298.36998125994245</v>
      </c>
      <c r="E143" s="7">
        <f t="shared" si="13"/>
        <v>418.06107721822235</v>
      </c>
      <c r="F143" s="7">
        <f t="shared" si="14"/>
        <v>59255.935174770275</v>
      </c>
    </row>
    <row r="144" spans="1:6" ht="18" customHeight="1" x14ac:dyDescent="0.3">
      <c r="A144">
        <v>134</v>
      </c>
      <c r="B144" s="10">
        <f t="shared" si="10"/>
        <v>59255.935174770275</v>
      </c>
      <c r="C144" s="7">
        <f t="shared" si="11"/>
        <v>716.4310584781648</v>
      </c>
      <c r="D144" s="7">
        <f t="shared" si="12"/>
        <v>296.27967587385137</v>
      </c>
      <c r="E144" s="7">
        <f t="shared" si="13"/>
        <v>420.15138260431343</v>
      </c>
      <c r="F144" s="7">
        <f t="shared" si="14"/>
        <v>58835.783792165959</v>
      </c>
    </row>
    <row r="145" spans="1:6" ht="18" customHeight="1" x14ac:dyDescent="0.3">
      <c r="A145">
        <v>135</v>
      </c>
      <c r="B145" s="10">
        <f t="shared" si="10"/>
        <v>58835.783792165959</v>
      </c>
      <c r="C145" s="7">
        <f t="shared" si="11"/>
        <v>716.4310584781648</v>
      </c>
      <c r="D145" s="7">
        <f t="shared" si="12"/>
        <v>294.17891896082978</v>
      </c>
      <c r="E145" s="7">
        <f t="shared" si="13"/>
        <v>422.25213951733502</v>
      </c>
      <c r="F145" s="7">
        <f t="shared" si="14"/>
        <v>58413.531652648628</v>
      </c>
    </row>
    <row r="146" spans="1:6" ht="18" customHeight="1" x14ac:dyDescent="0.3">
      <c r="A146">
        <v>136</v>
      </c>
      <c r="B146" s="10">
        <f t="shared" si="10"/>
        <v>58413.531652648628</v>
      </c>
      <c r="C146" s="7">
        <f t="shared" si="11"/>
        <v>716.4310584781648</v>
      </c>
      <c r="D146" s="7">
        <f t="shared" si="12"/>
        <v>292.06765826324312</v>
      </c>
      <c r="E146" s="7">
        <f t="shared" si="13"/>
        <v>424.36340021492168</v>
      </c>
      <c r="F146" s="7">
        <f t="shared" si="14"/>
        <v>57989.168252433708</v>
      </c>
    </row>
    <row r="147" spans="1:6" ht="18" customHeight="1" x14ac:dyDescent="0.3">
      <c r="A147">
        <v>137</v>
      </c>
      <c r="B147" s="10">
        <f t="shared" si="10"/>
        <v>57989.168252433708</v>
      </c>
      <c r="C147" s="7">
        <f t="shared" si="11"/>
        <v>716.4310584781648</v>
      </c>
      <c r="D147" s="7">
        <f t="shared" si="12"/>
        <v>289.94584126216853</v>
      </c>
      <c r="E147" s="7">
        <f t="shared" si="13"/>
        <v>426.48521721599627</v>
      </c>
      <c r="F147" s="7">
        <f t="shared" si="14"/>
        <v>57562.683035217713</v>
      </c>
    </row>
    <row r="148" spans="1:6" ht="18" customHeight="1" x14ac:dyDescent="0.3">
      <c r="A148">
        <v>138</v>
      </c>
      <c r="B148" s="10">
        <f t="shared" si="10"/>
        <v>57562.683035217713</v>
      </c>
      <c r="C148" s="7">
        <f t="shared" si="11"/>
        <v>716.4310584781648</v>
      </c>
      <c r="D148" s="7">
        <f t="shared" si="12"/>
        <v>287.8134151760886</v>
      </c>
      <c r="E148" s="7">
        <f t="shared" si="13"/>
        <v>428.6176433020762</v>
      </c>
      <c r="F148" s="7">
        <f t="shared" si="14"/>
        <v>57134.065391915639</v>
      </c>
    </row>
    <row r="149" spans="1:6" ht="18" customHeight="1" x14ac:dyDescent="0.3">
      <c r="A149">
        <v>139</v>
      </c>
      <c r="B149" s="10">
        <f t="shared" si="10"/>
        <v>57134.065391915639</v>
      </c>
      <c r="C149" s="7">
        <f t="shared" si="11"/>
        <v>716.4310584781648</v>
      </c>
      <c r="D149" s="7">
        <f t="shared" si="12"/>
        <v>285.67032695957818</v>
      </c>
      <c r="E149" s="7">
        <f t="shared" si="13"/>
        <v>430.76073151858662</v>
      </c>
      <c r="F149" s="7">
        <f t="shared" si="14"/>
        <v>56703.304660397051</v>
      </c>
    </row>
    <row r="150" spans="1:6" ht="18" customHeight="1" x14ac:dyDescent="0.3">
      <c r="A150">
        <v>140</v>
      </c>
      <c r="B150" s="10">
        <f t="shared" si="10"/>
        <v>56703.304660397051</v>
      </c>
      <c r="C150" s="7">
        <f t="shared" si="11"/>
        <v>716.4310584781648</v>
      </c>
      <c r="D150" s="7">
        <f t="shared" si="12"/>
        <v>283.51652330198527</v>
      </c>
      <c r="E150" s="7">
        <f t="shared" si="13"/>
        <v>432.91453517617953</v>
      </c>
      <c r="F150" s="7">
        <f t="shared" si="14"/>
        <v>56270.390125220874</v>
      </c>
    </row>
    <row r="151" spans="1:6" ht="18" customHeight="1" x14ac:dyDescent="0.3">
      <c r="A151">
        <v>141</v>
      </c>
      <c r="B151" s="10">
        <f t="shared" si="10"/>
        <v>56270.390125220874</v>
      </c>
      <c r="C151" s="7">
        <f t="shared" si="11"/>
        <v>716.4310584781648</v>
      </c>
      <c r="D151" s="7">
        <f t="shared" si="12"/>
        <v>281.35195062610438</v>
      </c>
      <c r="E151" s="7">
        <f t="shared" si="13"/>
        <v>435.07910785206042</v>
      </c>
      <c r="F151" s="7">
        <f t="shared" si="14"/>
        <v>55835.311017368811</v>
      </c>
    </row>
    <row r="152" spans="1:6" ht="18" customHeight="1" x14ac:dyDescent="0.3">
      <c r="A152">
        <v>142</v>
      </c>
      <c r="B152" s="10">
        <f t="shared" si="10"/>
        <v>55835.311017368811</v>
      </c>
      <c r="C152" s="7">
        <f t="shared" si="11"/>
        <v>716.4310584781648</v>
      </c>
      <c r="D152" s="7">
        <f t="shared" si="12"/>
        <v>279.17655508684408</v>
      </c>
      <c r="E152" s="7">
        <f t="shared" si="13"/>
        <v>437.25450339132072</v>
      </c>
      <c r="F152" s="7">
        <f t="shared" si="14"/>
        <v>55398.056513977492</v>
      </c>
    </row>
    <row r="153" spans="1:6" ht="18" customHeight="1" x14ac:dyDescent="0.3">
      <c r="A153">
        <v>143</v>
      </c>
      <c r="B153" s="10">
        <f t="shared" si="10"/>
        <v>55398.056513977492</v>
      </c>
      <c r="C153" s="7">
        <f t="shared" si="11"/>
        <v>716.4310584781648</v>
      </c>
      <c r="D153" s="7">
        <f t="shared" si="12"/>
        <v>276.99028256988748</v>
      </c>
      <c r="E153" s="7">
        <f t="shared" si="13"/>
        <v>439.44077590827732</v>
      </c>
      <c r="F153" s="7">
        <f t="shared" si="14"/>
        <v>54958.615738069217</v>
      </c>
    </row>
    <row r="154" spans="1:6" ht="18" customHeight="1" x14ac:dyDescent="0.3">
      <c r="A154">
        <v>144</v>
      </c>
      <c r="B154" s="10">
        <f t="shared" si="10"/>
        <v>54958.615738069217</v>
      </c>
      <c r="C154" s="7">
        <f t="shared" si="11"/>
        <v>716.4310584781648</v>
      </c>
      <c r="D154" s="7">
        <f t="shared" si="12"/>
        <v>274.79307869034608</v>
      </c>
      <c r="E154" s="7">
        <f t="shared" si="13"/>
        <v>441.63797978781872</v>
      </c>
      <c r="F154" s="7">
        <f t="shared" si="14"/>
        <v>54516.977758281399</v>
      </c>
    </row>
    <row r="155" spans="1:6" ht="18" customHeight="1" x14ac:dyDescent="0.3">
      <c r="A155">
        <v>145</v>
      </c>
      <c r="B155" s="10">
        <f t="shared" si="10"/>
        <v>54516.977758281399</v>
      </c>
      <c r="C155" s="7">
        <f t="shared" si="11"/>
        <v>716.4310584781648</v>
      </c>
      <c r="D155" s="7">
        <f t="shared" si="12"/>
        <v>272.58488879140702</v>
      </c>
      <c r="E155" s="7">
        <f t="shared" si="13"/>
        <v>443.84616968675778</v>
      </c>
      <c r="F155" s="7">
        <f t="shared" si="14"/>
        <v>54073.131588594639</v>
      </c>
    </row>
    <row r="156" spans="1:6" ht="18" customHeight="1" x14ac:dyDescent="0.3">
      <c r="A156">
        <v>146</v>
      </c>
      <c r="B156" s="10">
        <f t="shared" si="10"/>
        <v>54073.131588594639</v>
      </c>
      <c r="C156" s="7">
        <f t="shared" si="11"/>
        <v>716.4310584781648</v>
      </c>
      <c r="D156" s="7">
        <f t="shared" si="12"/>
        <v>270.3656579429732</v>
      </c>
      <c r="E156" s="7">
        <f t="shared" si="13"/>
        <v>446.0654005351916</v>
      </c>
      <c r="F156" s="7">
        <f t="shared" si="14"/>
        <v>53627.066188059449</v>
      </c>
    </row>
    <row r="157" spans="1:6" ht="18" customHeight="1" x14ac:dyDescent="0.3">
      <c r="A157">
        <v>147</v>
      </c>
      <c r="B157" s="10">
        <f t="shared" si="10"/>
        <v>53627.066188059449</v>
      </c>
      <c r="C157" s="7">
        <f t="shared" si="11"/>
        <v>716.4310584781648</v>
      </c>
      <c r="D157" s="7">
        <f t="shared" si="12"/>
        <v>268.13533094029725</v>
      </c>
      <c r="E157" s="7">
        <f t="shared" si="13"/>
        <v>448.29572753786755</v>
      </c>
      <c r="F157" s="7">
        <f t="shared" si="14"/>
        <v>53178.770460521584</v>
      </c>
    </row>
    <row r="158" spans="1:6" ht="18" customHeight="1" x14ac:dyDescent="0.3">
      <c r="A158">
        <v>148</v>
      </c>
      <c r="B158" s="10">
        <f t="shared" si="10"/>
        <v>53178.770460521584</v>
      </c>
      <c r="C158" s="7">
        <f t="shared" si="11"/>
        <v>716.4310584781648</v>
      </c>
      <c r="D158" s="7">
        <f t="shared" si="12"/>
        <v>265.89385230260791</v>
      </c>
      <c r="E158" s="7">
        <f t="shared" si="13"/>
        <v>450.53720617555689</v>
      </c>
      <c r="F158" s="7">
        <f t="shared" si="14"/>
        <v>52728.233254346029</v>
      </c>
    </row>
    <row r="159" spans="1:6" ht="18" customHeight="1" x14ac:dyDescent="0.3">
      <c r="A159">
        <v>149</v>
      </c>
      <c r="B159" s="10">
        <f t="shared" si="10"/>
        <v>52728.233254346029</v>
      </c>
      <c r="C159" s="7">
        <f t="shared" si="11"/>
        <v>716.4310584781648</v>
      </c>
      <c r="D159" s="7">
        <f t="shared" si="12"/>
        <v>263.64116627173013</v>
      </c>
      <c r="E159" s="7">
        <f t="shared" si="13"/>
        <v>452.78989220643467</v>
      </c>
      <c r="F159" s="7">
        <f t="shared" si="14"/>
        <v>52275.443362139595</v>
      </c>
    </row>
    <row r="160" spans="1:6" ht="18" customHeight="1" x14ac:dyDescent="0.3">
      <c r="A160">
        <v>150</v>
      </c>
      <c r="B160" s="10">
        <f t="shared" si="10"/>
        <v>52275.443362139595</v>
      </c>
      <c r="C160" s="7">
        <f t="shared" si="11"/>
        <v>716.4310584781648</v>
      </c>
      <c r="D160" s="7">
        <f t="shared" si="12"/>
        <v>261.37721681069797</v>
      </c>
      <c r="E160" s="7">
        <f t="shared" si="13"/>
        <v>455.05384166746683</v>
      </c>
      <c r="F160" s="7">
        <f t="shared" si="14"/>
        <v>51820.389520472127</v>
      </c>
    </row>
    <row r="161" spans="1:6" ht="18" customHeight="1" x14ac:dyDescent="0.3">
      <c r="A161">
        <v>151</v>
      </c>
      <c r="B161" s="10">
        <f t="shared" si="10"/>
        <v>51820.389520472127</v>
      </c>
      <c r="C161" s="7">
        <f t="shared" si="11"/>
        <v>716.4310584781648</v>
      </c>
      <c r="D161" s="7">
        <f t="shared" si="12"/>
        <v>259.10194760236061</v>
      </c>
      <c r="E161" s="7">
        <f t="shared" si="13"/>
        <v>457.32911087580419</v>
      </c>
      <c r="F161" s="7">
        <f t="shared" si="14"/>
        <v>51363.060409596321</v>
      </c>
    </row>
    <row r="162" spans="1:6" ht="18" customHeight="1" x14ac:dyDescent="0.3">
      <c r="A162">
        <v>152</v>
      </c>
      <c r="B162" s="10">
        <f t="shared" si="10"/>
        <v>51363.060409596321</v>
      </c>
      <c r="C162" s="7">
        <f t="shared" si="11"/>
        <v>716.4310584781648</v>
      </c>
      <c r="D162" s="7">
        <f t="shared" si="12"/>
        <v>256.81530204798162</v>
      </c>
      <c r="E162" s="7">
        <f t="shared" si="13"/>
        <v>459.61575643018318</v>
      </c>
      <c r="F162" s="7">
        <f t="shared" si="14"/>
        <v>50903.444653166138</v>
      </c>
    </row>
    <row r="163" spans="1:6" ht="18" customHeight="1" x14ac:dyDescent="0.3">
      <c r="A163">
        <v>153</v>
      </c>
      <c r="B163" s="10">
        <f t="shared" si="10"/>
        <v>50903.444653166138</v>
      </c>
      <c r="C163" s="7">
        <f t="shared" si="11"/>
        <v>716.4310584781648</v>
      </c>
      <c r="D163" s="7">
        <f t="shared" si="12"/>
        <v>254.51722326583069</v>
      </c>
      <c r="E163" s="7">
        <f t="shared" si="13"/>
        <v>461.91383521233411</v>
      </c>
      <c r="F163" s="7">
        <f t="shared" si="14"/>
        <v>50441.530817953804</v>
      </c>
    </row>
    <row r="164" spans="1:6" ht="18" customHeight="1" x14ac:dyDescent="0.3">
      <c r="A164">
        <v>154</v>
      </c>
      <c r="B164" s="10">
        <f t="shared" si="10"/>
        <v>50441.530817953804</v>
      </c>
      <c r="C164" s="7">
        <f t="shared" si="11"/>
        <v>716.4310584781648</v>
      </c>
      <c r="D164" s="7">
        <f t="shared" si="12"/>
        <v>252.20765408976902</v>
      </c>
      <c r="E164" s="7">
        <f t="shared" si="13"/>
        <v>464.22340438839581</v>
      </c>
      <c r="F164" s="7">
        <f t="shared" si="14"/>
        <v>49977.30741356541</v>
      </c>
    </row>
    <row r="165" spans="1:6" ht="18" customHeight="1" x14ac:dyDescent="0.3">
      <c r="A165">
        <v>155</v>
      </c>
      <c r="B165" s="10">
        <f t="shared" si="10"/>
        <v>49977.30741356541</v>
      </c>
      <c r="C165" s="7">
        <f t="shared" si="11"/>
        <v>716.4310584781648</v>
      </c>
      <c r="D165" s="7">
        <f t="shared" si="12"/>
        <v>249.88653706782705</v>
      </c>
      <c r="E165" s="7">
        <f t="shared" si="13"/>
        <v>466.54452141033778</v>
      </c>
      <c r="F165" s="7">
        <f t="shared" si="14"/>
        <v>49510.762892155071</v>
      </c>
    </row>
    <row r="166" spans="1:6" ht="18" customHeight="1" x14ac:dyDescent="0.3">
      <c r="A166">
        <v>156</v>
      </c>
      <c r="B166" s="10">
        <f t="shared" si="10"/>
        <v>49510.762892155071</v>
      </c>
      <c r="C166" s="7">
        <f t="shared" si="11"/>
        <v>716.4310584781648</v>
      </c>
      <c r="D166" s="7">
        <f t="shared" si="12"/>
        <v>247.55381446077536</v>
      </c>
      <c r="E166" s="7">
        <f t="shared" si="13"/>
        <v>468.87724401738944</v>
      </c>
      <c r="F166" s="7">
        <f t="shared" si="14"/>
        <v>49041.885648137679</v>
      </c>
    </row>
    <row r="167" spans="1:6" ht="18" customHeight="1" x14ac:dyDescent="0.3">
      <c r="A167">
        <v>157</v>
      </c>
      <c r="B167" s="10">
        <f t="shared" si="10"/>
        <v>49041.885648137679</v>
      </c>
      <c r="C167" s="7">
        <f t="shared" si="11"/>
        <v>716.4310584781648</v>
      </c>
      <c r="D167" s="7">
        <f t="shared" si="12"/>
        <v>245.2094282406884</v>
      </c>
      <c r="E167" s="7">
        <f t="shared" si="13"/>
        <v>471.2216302374764</v>
      </c>
      <c r="F167" s="7">
        <f t="shared" si="14"/>
        <v>48570.664017900199</v>
      </c>
    </row>
    <row r="168" spans="1:6" ht="18" customHeight="1" x14ac:dyDescent="0.3">
      <c r="A168">
        <v>158</v>
      </c>
      <c r="B168" s="10">
        <f t="shared" si="10"/>
        <v>48570.664017900199</v>
      </c>
      <c r="C168" s="7">
        <f t="shared" si="11"/>
        <v>716.4310584781648</v>
      </c>
      <c r="D168" s="7">
        <f t="shared" si="12"/>
        <v>242.85332008950101</v>
      </c>
      <c r="E168" s="7">
        <f t="shared" si="13"/>
        <v>473.57773838866376</v>
      </c>
      <c r="F168" s="7">
        <f t="shared" si="14"/>
        <v>48097.086279511532</v>
      </c>
    </row>
    <row r="169" spans="1:6" ht="18" customHeight="1" x14ac:dyDescent="0.3">
      <c r="A169">
        <v>159</v>
      </c>
      <c r="B169" s="10">
        <f t="shared" si="10"/>
        <v>48097.086279511532</v>
      </c>
      <c r="C169" s="7">
        <f t="shared" si="11"/>
        <v>716.4310584781648</v>
      </c>
      <c r="D169" s="7">
        <f t="shared" si="12"/>
        <v>240.48543139755768</v>
      </c>
      <c r="E169" s="7">
        <f t="shared" si="13"/>
        <v>475.9456270806071</v>
      </c>
      <c r="F169" s="7">
        <f t="shared" si="14"/>
        <v>47621.140652430928</v>
      </c>
    </row>
    <row r="170" spans="1:6" ht="18" customHeight="1" x14ac:dyDescent="0.3">
      <c r="A170">
        <v>160</v>
      </c>
      <c r="B170" s="10">
        <f t="shared" si="10"/>
        <v>47621.140652430928</v>
      </c>
      <c r="C170" s="7">
        <f t="shared" si="11"/>
        <v>716.4310584781648</v>
      </c>
      <c r="D170" s="7">
        <f t="shared" si="12"/>
        <v>238.10570326215463</v>
      </c>
      <c r="E170" s="7">
        <f t="shared" si="13"/>
        <v>478.32535521601017</v>
      </c>
      <c r="F170" s="7">
        <f t="shared" si="14"/>
        <v>47142.815297214918</v>
      </c>
    </row>
    <row r="171" spans="1:6" ht="18" customHeight="1" x14ac:dyDescent="0.3">
      <c r="A171">
        <v>161</v>
      </c>
      <c r="B171" s="10">
        <f t="shared" si="10"/>
        <v>47142.815297214918</v>
      </c>
      <c r="C171" s="7">
        <f t="shared" si="11"/>
        <v>716.4310584781648</v>
      </c>
      <c r="D171" s="7">
        <f t="shared" si="12"/>
        <v>235.71407648607459</v>
      </c>
      <c r="E171" s="7">
        <f t="shared" si="13"/>
        <v>480.71698199209021</v>
      </c>
      <c r="F171" s="7">
        <f t="shared" si="14"/>
        <v>46662.098315222829</v>
      </c>
    </row>
    <row r="172" spans="1:6" ht="18" customHeight="1" x14ac:dyDescent="0.3">
      <c r="A172">
        <v>162</v>
      </c>
      <c r="B172" s="10">
        <f t="shared" si="10"/>
        <v>46662.098315222829</v>
      </c>
      <c r="C172" s="7">
        <f t="shared" si="11"/>
        <v>716.4310584781648</v>
      </c>
      <c r="D172" s="7">
        <f t="shared" si="12"/>
        <v>233.31049157611415</v>
      </c>
      <c r="E172" s="7">
        <f t="shared" si="13"/>
        <v>483.12056690205065</v>
      </c>
      <c r="F172" s="7">
        <f t="shared" si="14"/>
        <v>46178.97774832078</v>
      </c>
    </row>
    <row r="173" spans="1:6" ht="18" customHeight="1" x14ac:dyDescent="0.3">
      <c r="A173">
        <v>163</v>
      </c>
      <c r="B173" s="10">
        <f t="shared" si="10"/>
        <v>46178.97774832078</v>
      </c>
      <c r="C173" s="7">
        <f t="shared" si="11"/>
        <v>716.4310584781648</v>
      </c>
      <c r="D173" s="7">
        <f t="shared" si="12"/>
        <v>230.89488874160389</v>
      </c>
      <c r="E173" s="7">
        <f t="shared" si="13"/>
        <v>485.53616973656091</v>
      </c>
      <c r="F173" s="7">
        <f t="shared" si="14"/>
        <v>45693.441578584221</v>
      </c>
    </row>
    <row r="174" spans="1:6" ht="18" customHeight="1" x14ac:dyDescent="0.3">
      <c r="A174">
        <v>164</v>
      </c>
      <c r="B174" s="10">
        <f t="shared" si="10"/>
        <v>45693.441578584221</v>
      </c>
      <c r="C174" s="7">
        <f t="shared" si="11"/>
        <v>716.4310584781648</v>
      </c>
      <c r="D174" s="7">
        <f t="shared" si="12"/>
        <v>228.46720789292112</v>
      </c>
      <c r="E174" s="7">
        <f t="shared" si="13"/>
        <v>487.96385058524368</v>
      </c>
      <c r="F174" s="7">
        <f t="shared" si="14"/>
        <v>45205.477727998979</v>
      </c>
    </row>
    <row r="175" spans="1:6" ht="18" customHeight="1" x14ac:dyDescent="0.3">
      <c r="A175">
        <v>165</v>
      </c>
      <c r="B175" s="10">
        <f t="shared" si="10"/>
        <v>45205.477727998979</v>
      </c>
      <c r="C175" s="7">
        <f t="shared" si="11"/>
        <v>716.4310584781648</v>
      </c>
      <c r="D175" s="7">
        <f t="shared" si="12"/>
        <v>226.02738863999491</v>
      </c>
      <c r="E175" s="7">
        <f t="shared" si="13"/>
        <v>490.40366983816989</v>
      </c>
      <c r="F175" s="7">
        <f t="shared" si="14"/>
        <v>44715.074058160812</v>
      </c>
    </row>
    <row r="176" spans="1:6" ht="18" customHeight="1" x14ac:dyDescent="0.3">
      <c r="A176">
        <v>166</v>
      </c>
      <c r="B176" s="10">
        <f t="shared" si="10"/>
        <v>44715.074058160812</v>
      </c>
      <c r="C176" s="7">
        <f t="shared" si="11"/>
        <v>716.4310584781648</v>
      </c>
      <c r="D176" s="7">
        <f t="shared" si="12"/>
        <v>223.57537029080407</v>
      </c>
      <c r="E176" s="7">
        <f t="shared" si="13"/>
        <v>492.85568818736073</v>
      </c>
      <c r="F176" s="7">
        <f t="shared" si="14"/>
        <v>44222.218369973452</v>
      </c>
    </row>
    <row r="177" spans="1:6" ht="18" customHeight="1" x14ac:dyDescent="0.3">
      <c r="A177">
        <v>167</v>
      </c>
      <c r="B177" s="10">
        <f t="shared" si="10"/>
        <v>44222.218369973452</v>
      </c>
      <c r="C177" s="7">
        <f t="shared" si="11"/>
        <v>716.4310584781648</v>
      </c>
      <c r="D177" s="7">
        <f t="shared" si="12"/>
        <v>221.11109184986728</v>
      </c>
      <c r="E177" s="7">
        <f t="shared" si="13"/>
        <v>495.31996662829749</v>
      </c>
      <c r="F177" s="7">
        <f t="shared" si="14"/>
        <v>43726.898403345156</v>
      </c>
    </row>
    <row r="178" spans="1:6" ht="18" customHeight="1" x14ac:dyDescent="0.3">
      <c r="A178">
        <v>168</v>
      </c>
      <c r="B178" s="10">
        <f t="shared" si="10"/>
        <v>43726.898403345156</v>
      </c>
      <c r="C178" s="7">
        <f t="shared" si="11"/>
        <v>716.4310584781648</v>
      </c>
      <c r="D178" s="7">
        <f t="shared" si="12"/>
        <v>218.63449201672577</v>
      </c>
      <c r="E178" s="7">
        <f t="shared" si="13"/>
        <v>497.79656646143906</v>
      </c>
      <c r="F178" s="7">
        <f t="shared" si="14"/>
        <v>43229.101836883718</v>
      </c>
    </row>
    <row r="179" spans="1:6" ht="18" customHeight="1" x14ac:dyDescent="0.3">
      <c r="A179">
        <v>169</v>
      </c>
      <c r="B179" s="10">
        <f t="shared" si="10"/>
        <v>43229.101836883718</v>
      </c>
      <c r="C179" s="7">
        <f t="shared" si="11"/>
        <v>716.4310584781648</v>
      </c>
      <c r="D179" s="7">
        <f t="shared" si="12"/>
        <v>216.14550918441859</v>
      </c>
      <c r="E179" s="7">
        <f t="shared" si="13"/>
        <v>500.28554929374621</v>
      </c>
      <c r="F179" s="7">
        <f t="shared" si="14"/>
        <v>42728.816287589972</v>
      </c>
    </row>
    <row r="180" spans="1:6" ht="18" customHeight="1" x14ac:dyDescent="0.3">
      <c r="A180">
        <v>170</v>
      </c>
      <c r="B180" s="10">
        <f t="shared" si="10"/>
        <v>42728.816287589972</v>
      </c>
      <c r="C180" s="7">
        <f t="shared" si="11"/>
        <v>716.4310584781648</v>
      </c>
      <c r="D180" s="7">
        <f t="shared" si="12"/>
        <v>213.64408143794986</v>
      </c>
      <c r="E180" s="7">
        <f t="shared" si="13"/>
        <v>502.78697704021494</v>
      </c>
      <c r="F180" s="7">
        <f t="shared" si="14"/>
        <v>42226.029310549755</v>
      </c>
    </row>
    <row r="181" spans="1:6" ht="18" customHeight="1" x14ac:dyDescent="0.3">
      <c r="A181">
        <v>171</v>
      </c>
      <c r="B181" s="10">
        <f t="shared" si="10"/>
        <v>42226.029310549755</v>
      </c>
      <c r="C181" s="7">
        <f t="shared" si="11"/>
        <v>716.4310584781648</v>
      </c>
      <c r="D181" s="7">
        <f t="shared" si="12"/>
        <v>211.13014655274878</v>
      </c>
      <c r="E181" s="7">
        <f t="shared" si="13"/>
        <v>505.30091192541602</v>
      </c>
      <c r="F181" s="7">
        <f t="shared" si="14"/>
        <v>41720.728398624342</v>
      </c>
    </row>
    <row r="182" spans="1:6" ht="18" customHeight="1" x14ac:dyDescent="0.3">
      <c r="A182">
        <v>172</v>
      </c>
      <c r="B182" s="10">
        <f t="shared" si="10"/>
        <v>41720.728398624342</v>
      </c>
      <c r="C182" s="7">
        <f t="shared" si="11"/>
        <v>716.4310584781648</v>
      </c>
      <c r="D182" s="7">
        <f t="shared" si="12"/>
        <v>208.60364199312173</v>
      </c>
      <c r="E182" s="7">
        <f t="shared" si="13"/>
        <v>507.82741648504305</v>
      </c>
      <c r="F182" s="7">
        <f t="shared" si="14"/>
        <v>41212.900982139297</v>
      </c>
    </row>
    <row r="183" spans="1:6" ht="18" customHeight="1" x14ac:dyDescent="0.3">
      <c r="A183">
        <v>173</v>
      </c>
      <c r="B183" s="10">
        <f t="shared" si="10"/>
        <v>41212.900982139297</v>
      </c>
      <c r="C183" s="7">
        <f t="shared" si="11"/>
        <v>716.4310584781648</v>
      </c>
      <c r="D183" s="7">
        <f t="shared" si="12"/>
        <v>206.06450491069648</v>
      </c>
      <c r="E183" s="7">
        <f t="shared" si="13"/>
        <v>510.36655356746832</v>
      </c>
      <c r="F183" s="7">
        <f t="shared" si="14"/>
        <v>40702.534428571831</v>
      </c>
    </row>
    <row r="184" spans="1:6" ht="18" customHeight="1" x14ac:dyDescent="0.3">
      <c r="A184">
        <v>174</v>
      </c>
      <c r="B184" s="10">
        <f t="shared" si="10"/>
        <v>40702.534428571831</v>
      </c>
      <c r="C184" s="7">
        <f t="shared" si="11"/>
        <v>716.4310584781648</v>
      </c>
      <c r="D184" s="7">
        <f t="shared" si="12"/>
        <v>203.51267214285917</v>
      </c>
      <c r="E184" s="7">
        <f t="shared" si="13"/>
        <v>512.91838633530563</v>
      </c>
      <c r="F184" s="7">
        <f t="shared" si="14"/>
        <v>40189.616042236528</v>
      </c>
    </row>
    <row r="185" spans="1:6" ht="18" customHeight="1" x14ac:dyDescent="0.3">
      <c r="A185">
        <v>175</v>
      </c>
      <c r="B185" s="10">
        <f t="shared" si="10"/>
        <v>40189.616042236528</v>
      </c>
      <c r="C185" s="7">
        <f t="shared" si="11"/>
        <v>716.4310584781648</v>
      </c>
      <c r="D185" s="7">
        <f t="shared" si="12"/>
        <v>200.94808021118266</v>
      </c>
      <c r="E185" s="7">
        <f t="shared" si="13"/>
        <v>515.48297826698217</v>
      </c>
      <c r="F185" s="7">
        <f t="shared" si="14"/>
        <v>39674.133063969544</v>
      </c>
    </row>
    <row r="186" spans="1:6" ht="18" customHeight="1" x14ac:dyDescent="0.3">
      <c r="A186">
        <v>176</v>
      </c>
      <c r="B186" s="10">
        <f t="shared" si="10"/>
        <v>39674.133063969544</v>
      </c>
      <c r="C186" s="7">
        <f t="shared" si="11"/>
        <v>716.4310584781648</v>
      </c>
      <c r="D186" s="7">
        <f t="shared" si="12"/>
        <v>198.37066531984772</v>
      </c>
      <c r="E186" s="7">
        <f t="shared" si="13"/>
        <v>518.06039315831708</v>
      </c>
      <c r="F186" s="7">
        <f t="shared" si="14"/>
        <v>39156.072670811227</v>
      </c>
    </row>
    <row r="187" spans="1:6" ht="18" customHeight="1" x14ac:dyDescent="0.3">
      <c r="A187">
        <v>177</v>
      </c>
      <c r="B187" s="10">
        <f t="shared" si="10"/>
        <v>39156.072670811227</v>
      </c>
      <c r="C187" s="7">
        <f t="shared" si="11"/>
        <v>716.4310584781648</v>
      </c>
      <c r="D187" s="7">
        <f t="shared" si="12"/>
        <v>195.78036335405613</v>
      </c>
      <c r="E187" s="7">
        <f t="shared" si="13"/>
        <v>520.65069512410867</v>
      </c>
      <c r="F187" s="7">
        <f t="shared" si="14"/>
        <v>38635.421975687117</v>
      </c>
    </row>
    <row r="188" spans="1:6" ht="18" customHeight="1" x14ac:dyDescent="0.3">
      <c r="A188">
        <v>178</v>
      </c>
      <c r="B188" s="10">
        <f t="shared" si="10"/>
        <v>38635.421975687117</v>
      </c>
      <c r="C188" s="7">
        <f t="shared" si="11"/>
        <v>716.4310584781648</v>
      </c>
      <c r="D188" s="7">
        <f t="shared" si="12"/>
        <v>193.1771098784356</v>
      </c>
      <c r="E188" s="7">
        <f t="shared" si="13"/>
        <v>523.25394859972926</v>
      </c>
      <c r="F188" s="7">
        <f t="shared" si="14"/>
        <v>38112.168027087391</v>
      </c>
    </row>
    <row r="189" spans="1:6" ht="18" customHeight="1" x14ac:dyDescent="0.3">
      <c r="A189">
        <v>179</v>
      </c>
      <c r="B189" s="10">
        <f t="shared" si="10"/>
        <v>38112.168027087391</v>
      </c>
      <c r="C189" s="7">
        <f t="shared" si="11"/>
        <v>716.4310584781648</v>
      </c>
      <c r="D189" s="7">
        <f t="shared" si="12"/>
        <v>190.56084013543696</v>
      </c>
      <c r="E189" s="7">
        <f t="shared" si="13"/>
        <v>525.87021834272787</v>
      </c>
      <c r="F189" s="7">
        <f t="shared" si="14"/>
        <v>37586.297808744661</v>
      </c>
    </row>
    <row r="190" spans="1:6" ht="18" customHeight="1" x14ac:dyDescent="0.3">
      <c r="A190">
        <v>180</v>
      </c>
      <c r="B190" s="10">
        <f t="shared" si="10"/>
        <v>37586.297808744661</v>
      </c>
      <c r="C190" s="7">
        <f t="shared" si="11"/>
        <v>716.4310584781648</v>
      </c>
      <c r="D190" s="7">
        <f t="shared" si="12"/>
        <v>187.9314890437233</v>
      </c>
      <c r="E190" s="7">
        <f t="shared" si="13"/>
        <v>528.49956943444147</v>
      </c>
      <c r="F190" s="7">
        <f t="shared" si="14"/>
        <v>37057.798239310221</v>
      </c>
    </row>
    <row r="191" spans="1:6" ht="18" customHeight="1" x14ac:dyDescent="0.3">
      <c r="A191">
        <v>181</v>
      </c>
      <c r="B191" s="10">
        <f t="shared" si="10"/>
        <v>37057.798239310221</v>
      </c>
      <c r="C191" s="7">
        <f t="shared" si="11"/>
        <v>716.4310584781648</v>
      </c>
      <c r="D191" s="7">
        <f t="shared" si="12"/>
        <v>185.28899119655111</v>
      </c>
      <c r="E191" s="7">
        <f t="shared" si="13"/>
        <v>531.14206728161366</v>
      </c>
      <c r="F191" s="7">
        <f t="shared" si="14"/>
        <v>36526.656172028604</v>
      </c>
    </row>
    <row r="192" spans="1:6" ht="18" customHeight="1" x14ac:dyDescent="0.3">
      <c r="A192">
        <v>182</v>
      </c>
      <c r="B192" s="10">
        <f t="shared" si="10"/>
        <v>36526.656172028604</v>
      </c>
      <c r="C192" s="7">
        <f t="shared" si="11"/>
        <v>716.4310584781648</v>
      </c>
      <c r="D192" s="7">
        <f t="shared" si="12"/>
        <v>182.63328086014303</v>
      </c>
      <c r="E192" s="7">
        <f t="shared" si="13"/>
        <v>533.79777761802177</v>
      </c>
      <c r="F192" s="7">
        <f t="shared" si="14"/>
        <v>35992.858394410585</v>
      </c>
    </row>
    <row r="193" spans="1:6" ht="18" customHeight="1" x14ac:dyDescent="0.3">
      <c r="A193">
        <v>183</v>
      </c>
      <c r="B193" s="10">
        <f t="shared" si="10"/>
        <v>35992.858394410585</v>
      </c>
      <c r="C193" s="7">
        <f t="shared" si="11"/>
        <v>716.4310584781648</v>
      </c>
      <c r="D193" s="7">
        <f t="shared" si="12"/>
        <v>179.96429197205293</v>
      </c>
      <c r="E193" s="7">
        <f t="shared" si="13"/>
        <v>536.46676650611187</v>
      </c>
      <c r="F193" s="7">
        <f t="shared" si="14"/>
        <v>35456.391627904472</v>
      </c>
    </row>
    <row r="194" spans="1:6" ht="18" customHeight="1" x14ac:dyDescent="0.3">
      <c r="A194">
        <v>184</v>
      </c>
      <c r="B194" s="10">
        <f t="shared" si="10"/>
        <v>35456.391627904472</v>
      </c>
      <c r="C194" s="7">
        <f t="shared" si="11"/>
        <v>716.4310584781648</v>
      </c>
      <c r="D194" s="7">
        <f t="shared" si="12"/>
        <v>177.28195813952237</v>
      </c>
      <c r="E194" s="7">
        <f t="shared" si="13"/>
        <v>539.14910033864248</v>
      </c>
      <c r="F194" s="7">
        <f t="shared" si="14"/>
        <v>34917.242527565832</v>
      </c>
    </row>
    <row r="195" spans="1:6" ht="18" customHeight="1" x14ac:dyDescent="0.3">
      <c r="A195">
        <v>185</v>
      </c>
      <c r="B195" s="10">
        <f t="shared" si="10"/>
        <v>34917.242527565832</v>
      </c>
      <c r="C195" s="7">
        <f t="shared" si="11"/>
        <v>716.4310584781648</v>
      </c>
      <c r="D195" s="7">
        <f t="shared" si="12"/>
        <v>174.58621263782916</v>
      </c>
      <c r="E195" s="7">
        <f t="shared" si="13"/>
        <v>541.84484584033567</v>
      </c>
      <c r="F195" s="7">
        <f t="shared" si="14"/>
        <v>34375.397681725495</v>
      </c>
    </row>
    <row r="196" spans="1:6" ht="18" customHeight="1" x14ac:dyDescent="0.3">
      <c r="A196">
        <v>186</v>
      </c>
      <c r="B196" s="10">
        <f t="shared" si="10"/>
        <v>34375.397681725495</v>
      </c>
      <c r="C196" s="7">
        <f t="shared" si="11"/>
        <v>716.4310584781648</v>
      </c>
      <c r="D196" s="7">
        <f t="shared" si="12"/>
        <v>171.87698840862748</v>
      </c>
      <c r="E196" s="7">
        <f t="shared" si="13"/>
        <v>544.55407006953737</v>
      </c>
      <c r="F196" s="7">
        <f t="shared" si="14"/>
        <v>33830.843611655961</v>
      </c>
    </row>
    <row r="197" spans="1:6" ht="18" customHeight="1" x14ac:dyDescent="0.3">
      <c r="A197">
        <v>187</v>
      </c>
      <c r="B197" s="10">
        <f t="shared" si="10"/>
        <v>33830.843611655961</v>
      </c>
      <c r="C197" s="7">
        <f t="shared" si="11"/>
        <v>716.4310584781648</v>
      </c>
      <c r="D197" s="7">
        <f t="shared" si="12"/>
        <v>169.15421805827981</v>
      </c>
      <c r="E197" s="7">
        <f t="shared" si="13"/>
        <v>547.27684041988505</v>
      </c>
      <c r="F197" s="7">
        <f t="shared" si="14"/>
        <v>33283.566771236074</v>
      </c>
    </row>
    <row r="198" spans="1:6" ht="18" customHeight="1" x14ac:dyDescent="0.3">
      <c r="A198">
        <v>188</v>
      </c>
      <c r="B198" s="10">
        <f t="shared" si="10"/>
        <v>33283.566771236074</v>
      </c>
      <c r="C198" s="7">
        <f t="shared" si="11"/>
        <v>716.4310584781648</v>
      </c>
      <c r="D198" s="7">
        <f t="shared" si="12"/>
        <v>166.41783385618038</v>
      </c>
      <c r="E198" s="7">
        <f t="shared" si="13"/>
        <v>550.01322462198436</v>
      </c>
      <c r="F198" s="7">
        <f t="shared" si="14"/>
        <v>32733.55354661409</v>
      </c>
    </row>
    <row r="199" spans="1:6" ht="18" customHeight="1" x14ac:dyDescent="0.3">
      <c r="A199">
        <v>189</v>
      </c>
      <c r="B199" s="10">
        <f t="shared" si="10"/>
        <v>32733.55354661409</v>
      </c>
      <c r="C199" s="7">
        <f t="shared" si="11"/>
        <v>716.4310584781648</v>
      </c>
      <c r="D199" s="7">
        <f t="shared" si="12"/>
        <v>163.66776773307046</v>
      </c>
      <c r="E199" s="7">
        <f t="shared" si="13"/>
        <v>552.76329074509431</v>
      </c>
      <c r="F199" s="7">
        <f t="shared" si="14"/>
        <v>32180.790255868997</v>
      </c>
    </row>
    <row r="200" spans="1:6" ht="18" customHeight="1" x14ac:dyDescent="0.3">
      <c r="A200">
        <v>190</v>
      </c>
      <c r="B200" s="10">
        <f t="shared" si="10"/>
        <v>32180.790255868997</v>
      </c>
      <c r="C200" s="7">
        <f t="shared" si="11"/>
        <v>716.4310584781648</v>
      </c>
      <c r="D200" s="7">
        <f t="shared" si="12"/>
        <v>160.90395127934499</v>
      </c>
      <c r="E200" s="7">
        <f t="shared" si="13"/>
        <v>555.52710719881975</v>
      </c>
      <c r="F200" s="7">
        <f t="shared" si="14"/>
        <v>31625.263148670176</v>
      </c>
    </row>
    <row r="201" spans="1:6" ht="18" customHeight="1" x14ac:dyDescent="0.3">
      <c r="A201">
        <v>191</v>
      </c>
      <c r="B201" s="10">
        <f t="shared" si="10"/>
        <v>31625.263148670176</v>
      </c>
      <c r="C201" s="7">
        <f t="shared" si="11"/>
        <v>716.4310584781648</v>
      </c>
      <c r="D201" s="7">
        <f t="shared" si="12"/>
        <v>158.12631574335089</v>
      </c>
      <c r="E201" s="7">
        <f t="shared" si="13"/>
        <v>558.30474273481389</v>
      </c>
      <c r="F201" s="7">
        <f t="shared" si="14"/>
        <v>31066.958405935362</v>
      </c>
    </row>
    <row r="202" spans="1:6" ht="18" customHeight="1" x14ac:dyDescent="0.3">
      <c r="A202">
        <v>192</v>
      </c>
      <c r="B202" s="10">
        <f t="shared" si="10"/>
        <v>31066.958405935362</v>
      </c>
      <c r="C202" s="7">
        <f t="shared" si="11"/>
        <v>716.4310584781648</v>
      </c>
      <c r="D202" s="7">
        <f t="shared" si="12"/>
        <v>155.33479202967681</v>
      </c>
      <c r="E202" s="7">
        <f t="shared" si="13"/>
        <v>561.096266448488</v>
      </c>
      <c r="F202" s="7">
        <f t="shared" si="14"/>
        <v>30505.862139486875</v>
      </c>
    </row>
    <row r="203" spans="1:6" ht="18" customHeight="1" x14ac:dyDescent="0.3">
      <c r="A203">
        <v>193</v>
      </c>
      <c r="B203" s="10">
        <f t="shared" si="10"/>
        <v>30505.862139486875</v>
      </c>
      <c r="C203" s="7">
        <f t="shared" si="11"/>
        <v>716.4310584781648</v>
      </c>
      <c r="D203" s="7">
        <f t="shared" si="12"/>
        <v>152.52931069743437</v>
      </c>
      <c r="E203" s="7">
        <f t="shared" si="13"/>
        <v>563.90174778073037</v>
      </c>
      <c r="F203" s="7">
        <f t="shared" si="14"/>
        <v>29941.960391706143</v>
      </c>
    </row>
    <row r="204" spans="1:6" ht="18" customHeight="1" x14ac:dyDescent="0.3">
      <c r="A204">
        <v>194</v>
      </c>
      <c r="B204" s="10">
        <f t="shared" si="10"/>
        <v>29941.960391706143</v>
      </c>
      <c r="C204" s="7">
        <f t="shared" si="11"/>
        <v>716.4310584781648</v>
      </c>
      <c r="D204" s="7">
        <f t="shared" si="12"/>
        <v>149.70980195853073</v>
      </c>
      <c r="E204" s="7">
        <f t="shared" si="13"/>
        <v>566.72125651963404</v>
      </c>
      <c r="F204" s="7">
        <f t="shared" si="14"/>
        <v>29375.239135186508</v>
      </c>
    </row>
    <row r="205" spans="1:6" ht="18" customHeight="1" x14ac:dyDescent="0.3">
      <c r="A205">
        <v>195</v>
      </c>
      <c r="B205" s="10">
        <f t="shared" ref="B205:B240" si="15">F204</f>
        <v>29375.239135186508</v>
      </c>
      <c r="C205" s="7">
        <f t="shared" ref="C205:C240" si="16">$D$7</f>
        <v>716.4310584781648</v>
      </c>
      <c r="D205" s="7">
        <f t="shared" ref="D205:D240" si="17">B205*$D$6</f>
        <v>146.87619567593254</v>
      </c>
      <c r="E205" s="7">
        <f t="shared" ref="E205:E240" si="18">C205-D205</f>
        <v>569.55486280223226</v>
      </c>
      <c r="F205" s="7">
        <f t="shared" ref="F205:F240" si="19">B205-E205</f>
        <v>28805.684272384275</v>
      </c>
    </row>
    <row r="206" spans="1:6" ht="18" customHeight="1" x14ac:dyDescent="0.3">
      <c r="A206">
        <v>196</v>
      </c>
      <c r="B206" s="10">
        <f t="shared" si="15"/>
        <v>28805.684272384275</v>
      </c>
      <c r="C206" s="7">
        <f t="shared" si="16"/>
        <v>716.4310584781648</v>
      </c>
      <c r="D206" s="7">
        <f t="shared" si="17"/>
        <v>144.02842136192137</v>
      </c>
      <c r="E206" s="7">
        <f t="shared" si="18"/>
        <v>572.40263711624345</v>
      </c>
      <c r="F206" s="7">
        <f t="shared" si="19"/>
        <v>28233.281635268031</v>
      </c>
    </row>
    <row r="207" spans="1:6" ht="18" customHeight="1" x14ac:dyDescent="0.3">
      <c r="A207">
        <v>197</v>
      </c>
      <c r="B207" s="10">
        <f t="shared" si="15"/>
        <v>28233.281635268031</v>
      </c>
      <c r="C207" s="7">
        <f t="shared" si="16"/>
        <v>716.4310584781648</v>
      </c>
      <c r="D207" s="7">
        <f t="shared" si="17"/>
        <v>141.16640817634016</v>
      </c>
      <c r="E207" s="7">
        <f t="shared" si="18"/>
        <v>575.26465030182464</v>
      </c>
      <c r="F207" s="7">
        <f t="shared" si="19"/>
        <v>27658.016984966205</v>
      </c>
    </row>
    <row r="208" spans="1:6" ht="18" customHeight="1" x14ac:dyDescent="0.3">
      <c r="A208">
        <v>198</v>
      </c>
      <c r="B208" s="10">
        <f t="shared" si="15"/>
        <v>27658.016984966205</v>
      </c>
      <c r="C208" s="7">
        <f t="shared" si="16"/>
        <v>716.4310584781648</v>
      </c>
      <c r="D208" s="7">
        <f t="shared" si="17"/>
        <v>138.29008492483104</v>
      </c>
      <c r="E208" s="7">
        <f t="shared" si="18"/>
        <v>578.14097355333377</v>
      </c>
      <c r="F208" s="7">
        <f t="shared" si="19"/>
        <v>27079.876011412871</v>
      </c>
    </row>
    <row r="209" spans="1:6" ht="18" customHeight="1" x14ac:dyDescent="0.3">
      <c r="A209">
        <v>199</v>
      </c>
      <c r="B209" s="10">
        <f t="shared" si="15"/>
        <v>27079.876011412871</v>
      </c>
      <c r="C209" s="7">
        <f t="shared" si="16"/>
        <v>716.4310584781648</v>
      </c>
      <c r="D209" s="7">
        <f t="shared" si="17"/>
        <v>135.39938005706435</v>
      </c>
      <c r="E209" s="7">
        <f t="shared" si="18"/>
        <v>581.03167842110042</v>
      </c>
      <c r="F209" s="7">
        <f t="shared" si="19"/>
        <v>26498.844332991772</v>
      </c>
    </row>
    <row r="210" spans="1:6" ht="18" customHeight="1" x14ac:dyDescent="0.3">
      <c r="A210">
        <v>200</v>
      </c>
      <c r="B210" s="10">
        <f t="shared" si="15"/>
        <v>26498.844332991772</v>
      </c>
      <c r="C210" s="7">
        <f t="shared" si="16"/>
        <v>716.4310584781648</v>
      </c>
      <c r="D210" s="7">
        <f t="shared" si="17"/>
        <v>132.49422166495887</v>
      </c>
      <c r="E210" s="7">
        <f t="shared" si="18"/>
        <v>583.9368368132059</v>
      </c>
      <c r="F210" s="7">
        <f t="shared" si="19"/>
        <v>25914.907496178566</v>
      </c>
    </row>
    <row r="211" spans="1:6" ht="18" customHeight="1" x14ac:dyDescent="0.3">
      <c r="A211">
        <v>201</v>
      </c>
      <c r="B211" s="10">
        <f t="shared" si="15"/>
        <v>25914.907496178566</v>
      </c>
      <c r="C211" s="7">
        <f t="shared" si="16"/>
        <v>716.4310584781648</v>
      </c>
      <c r="D211" s="7">
        <f t="shared" si="17"/>
        <v>129.57453748089284</v>
      </c>
      <c r="E211" s="7">
        <f t="shared" si="18"/>
        <v>586.8565209972719</v>
      </c>
      <c r="F211" s="7">
        <f t="shared" si="19"/>
        <v>25328.050975181293</v>
      </c>
    </row>
    <row r="212" spans="1:6" ht="18" customHeight="1" x14ac:dyDescent="0.3">
      <c r="A212">
        <v>202</v>
      </c>
      <c r="B212" s="10">
        <f t="shared" si="15"/>
        <v>25328.050975181293</v>
      </c>
      <c r="C212" s="7">
        <f t="shared" si="16"/>
        <v>716.4310584781648</v>
      </c>
      <c r="D212" s="7">
        <f t="shared" si="17"/>
        <v>126.64025487590646</v>
      </c>
      <c r="E212" s="7">
        <f t="shared" si="18"/>
        <v>589.79080360225839</v>
      </c>
      <c r="F212" s="7">
        <f t="shared" si="19"/>
        <v>24738.260171579033</v>
      </c>
    </row>
    <row r="213" spans="1:6" ht="18" customHeight="1" x14ac:dyDescent="0.3">
      <c r="A213">
        <v>203</v>
      </c>
      <c r="B213" s="10">
        <f t="shared" si="15"/>
        <v>24738.260171579033</v>
      </c>
      <c r="C213" s="7">
        <f t="shared" si="16"/>
        <v>716.4310584781648</v>
      </c>
      <c r="D213" s="7">
        <f t="shared" si="17"/>
        <v>123.69130085789517</v>
      </c>
      <c r="E213" s="7">
        <f t="shared" si="18"/>
        <v>592.73975762026964</v>
      </c>
      <c r="F213" s="7">
        <f t="shared" si="19"/>
        <v>24145.520413958762</v>
      </c>
    </row>
    <row r="214" spans="1:6" ht="18" customHeight="1" x14ac:dyDescent="0.3">
      <c r="A214">
        <v>204</v>
      </c>
      <c r="B214" s="10">
        <f t="shared" si="15"/>
        <v>24145.520413958762</v>
      </c>
      <c r="C214" s="7">
        <f t="shared" si="16"/>
        <v>716.4310584781648</v>
      </c>
      <c r="D214" s="7">
        <f t="shared" si="17"/>
        <v>120.72760206979382</v>
      </c>
      <c r="E214" s="7">
        <f t="shared" si="18"/>
        <v>595.70345640837104</v>
      </c>
      <c r="F214" s="7">
        <f t="shared" si="19"/>
        <v>23549.816957550393</v>
      </c>
    </row>
    <row r="215" spans="1:6" ht="18" customHeight="1" x14ac:dyDescent="0.3">
      <c r="A215">
        <v>205</v>
      </c>
      <c r="B215" s="10">
        <f t="shared" si="15"/>
        <v>23549.816957550393</v>
      </c>
      <c r="C215" s="7">
        <f t="shared" si="16"/>
        <v>716.4310584781648</v>
      </c>
      <c r="D215" s="7">
        <f t="shared" si="17"/>
        <v>117.74908478775197</v>
      </c>
      <c r="E215" s="7">
        <f t="shared" si="18"/>
        <v>598.68197369041286</v>
      </c>
      <c r="F215" s="7">
        <f t="shared" si="19"/>
        <v>22951.134983859978</v>
      </c>
    </row>
    <row r="216" spans="1:6" ht="18" customHeight="1" x14ac:dyDescent="0.3">
      <c r="A216">
        <v>206</v>
      </c>
      <c r="B216" s="10">
        <f t="shared" si="15"/>
        <v>22951.134983859978</v>
      </c>
      <c r="C216" s="7">
        <f t="shared" si="16"/>
        <v>716.4310584781648</v>
      </c>
      <c r="D216" s="7">
        <f t="shared" si="17"/>
        <v>114.75567491929989</v>
      </c>
      <c r="E216" s="7">
        <f t="shared" si="18"/>
        <v>601.67538355886495</v>
      </c>
      <c r="F216" s="7">
        <f t="shared" si="19"/>
        <v>22349.459600301114</v>
      </c>
    </row>
    <row r="217" spans="1:6" ht="18" customHeight="1" x14ac:dyDescent="0.3">
      <c r="A217">
        <v>207</v>
      </c>
      <c r="B217" s="10">
        <f t="shared" si="15"/>
        <v>22349.459600301114</v>
      </c>
      <c r="C217" s="7">
        <f t="shared" si="16"/>
        <v>716.4310584781648</v>
      </c>
      <c r="D217" s="7">
        <f t="shared" si="17"/>
        <v>111.74729800150557</v>
      </c>
      <c r="E217" s="7">
        <f t="shared" si="18"/>
        <v>604.68376047665924</v>
      </c>
      <c r="F217" s="7">
        <f t="shared" si="19"/>
        <v>21744.775839824455</v>
      </c>
    </row>
    <row r="218" spans="1:6" ht="18" customHeight="1" x14ac:dyDescent="0.3">
      <c r="A218">
        <v>208</v>
      </c>
      <c r="B218" s="10">
        <f t="shared" si="15"/>
        <v>21744.775839824455</v>
      </c>
      <c r="C218" s="7">
        <f t="shared" si="16"/>
        <v>716.4310584781648</v>
      </c>
      <c r="D218" s="7">
        <f t="shared" si="17"/>
        <v>108.72387919912228</v>
      </c>
      <c r="E218" s="7">
        <f t="shared" si="18"/>
        <v>607.70717927904252</v>
      </c>
      <c r="F218" s="7">
        <f t="shared" si="19"/>
        <v>21137.068660545414</v>
      </c>
    </row>
    <row r="219" spans="1:6" ht="18" customHeight="1" x14ac:dyDescent="0.3">
      <c r="A219">
        <v>209</v>
      </c>
      <c r="B219" s="10">
        <f t="shared" si="15"/>
        <v>21137.068660545414</v>
      </c>
      <c r="C219" s="7">
        <f t="shared" si="16"/>
        <v>716.4310584781648</v>
      </c>
      <c r="D219" s="7">
        <f t="shared" si="17"/>
        <v>105.68534330272708</v>
      </c>
      <c r="E219" s="7">
        <f t="shared" si="18"/>
        <v>610.74571517543768</v>
      </c>
      <c r="F219" s="7">
        <f t="shared" si="19"/>
        <v>20526.322945369975</v>
      </c>
    </row>
    <row r="220" spans="1:6" ht="18" customHeight="1" x14ac:dyDescent="0.3">
      <c r="A220">
        <v>210</v>
      </c>
      <c r="B220" s="10">
        <f t="shared" si="15"/>
        <v>20526.322945369975</v>
      </c>
      <c r="C220" s="7">
        <f t="shared" si="16"/>
        <v>716.4310584781648</v>
      </c>
      <c r="D220" s="7">
        <f t="shared" si="17"/>
        <v>102.63161472684988</v>
      </c>
      <c r="E220" s="7">
        <f t="shared" si="18"/>
        <v>613.79944375131493</v>
      </c>
      <c r="F220" s="7">
        <f t="shared" si="19"/>
        <v>19912.52350161866</v>
      </c>
    </row>
    <row r="221" spans="1:6" ht="18" customHeight="1" x14ac:dyDescent="0.3">
      <c r="A221">
        <v>211</v>
      </c>
      <c r="B221" s="10">
        <f t="shared" si="15"/>
        <v>19912.52350161866</v>
      </c>
      <c r="C221" s="7">
        <f t="shared" si="16"/>
        <v>716.4310584781648</v>
      </c>
      <c r="D221" s="7">
        <f t="shared" si="17"/>
        <v>99.562617508093297</v>
      </c>
      <c r="E221" s="7">
        <f t="shared" si="18"/>
        <v>616.86844097007156</v>
      </c>
      <c r="F221" s="7">
        <f t="shared" si="19"/>
        <v>19295.655060648587</v>
      </c>
    </row>
    <row r="222" spans="1:6" ht="18" customHeight="1" x14ac:dyDescent="0.3">
      <c r="A222">
        <v>212</v>
      </c>
      <c r="B222" s="10">
        <f t="shared" si="15"/>
        <v>19295.655060648587</v>
      </c>
      <c r="C222" s="7">
        <f t="shared" si="16"/>
        <v>716.4310584781648</v>
      </c>
      <c r="D222" s="7">
        <f t="shared" si="17"/>
        <v>96.478275303242938</v>
      </c>
      <c r="E222" s="7">
        <f t="shared" si="18"/>
        <v>619.95278317492182</v>
      </c>
      <c r="F222" s="7">
        <f t="shared" si="19"/>
        <v>18675.702277473665</v>
      </c>
    </row>
    <row r="223" spans="1:6" ht="18" customHeight="1" x14ac:dyDescent="0.3">
      <c r="A223">
        <v>213</v>
      </c>
      <c r="B223" s="10">
        <f t="shared" si="15"/>
        <v>18675.702277473665</v>
      </c>
      <c r="C223" s="7">
        <f t="shared" si="16"/>
        <v>716.4310584781648</v>
      </c>
      <c r="D223" s="7">
        <f t="shared" si="17"/>
        <v>93.378511387368334</v>
      </c>
      <c r="E223" s="7">
        <f t="shared" si="18"/>
        <v>623.05254709079645</v>
      </c>
      <c r="F223" s="7">
        <f t="shared" si="19"/>
        <v>18052.649730382869</v>
      </c>
    </row>
    <row r="224" spans="1:6" ht="18" customHeight="1" x14ac:dyDescent="0.3">
      <c r="A224">
        <v>214</v>
      </c>
      <c r="B224" s="10">
        <f t="shared" si="15"/>
        <v>18052.649730382869</v>
      </c>
      <c r="C224" s="7">
        <f t="shared" si="16"/>
        <v>716.4310584781648</v>
      </c>
      <c r="D224" s="7">
        <f t="shared" si="17"/>
        <v>90.263248651914353</v>
      </c>
      <c r="E224" s="7">
        <f t="shared" si="18"/>
        <v>626.1678098262505</v>
      </c>
      <c r="F224" s="7">
        <f t="shared" si="19"/>
        <v>17426.48192055662</v>
      </c>
    </row>
    <row r="225" spans="1:6" ht="18" customHeight="1" x14ac:dyDescent="0.3">
      <c r="A225">
        <v>215</v>
      </c>
      <c r="B225" s="10">
        <f t="shared" si="15"/>
        <v>17426.48192055662</v>
      </c>
      <c r="C225" s="7">
        <f t="shared" si="16"/>
        <v>716.4310584781648</v>
      </c>
      <c r="D225" s="7">
        <f t="shared" si="17"/>
        <v>87.132409602783099</v>
      </c>
      <c r="E225" s="7">
        <f t="shared" si="18"/>
        <v>629.29864887538167</v>
      </c>
      <c r="F225" s="7">
        <f t="shared" si="19"/>
        <v>16797.183271681239</v>
      </c>
    </row>
    <row r="226" spans="1:6" ht="18" customHeight="1" x14ac:dyDescent="0.3">
      <c r="A226">
        <v>216</v>
      </c>
      <c r="B226" s="10">
        <f t="shared" si="15"/>
        <v>16797.183271681239</v>
      </c>
      <c r="C226" s="7">
        <f t="shared" si="16"/>
        <v>716.4310584781648</v>
      </c>
      <c r="D226" s="7">
        <f t="shared" si="17"/>
        <v>83.9859163584062</v>
      </c>
      <c r="E226" s="7">
        <f t="shared" si="18"/>
        <v>632.44514211975866</v>
      </c>
      <c r="F226" s="7">
        <f t="shared" si="19"/>
        <v>16164.73812956148</v>
      </c>
    </row>
    <row r="227" spans="1:6" ht="18" customHeight="1" x14ac:dyDescent="0.3">
      <c r="A227">
        <v>217</v>
      </c>
      <c r="B227" s="10">
        <f t="shared" si="15"/>
        <v>16164.73812956148</v>
      </c>
      <c r="C227" s="7">
        <f t="shared" si="16"/>
        <v>716.4310584781648</v>
      </c>
      <c r="D227" s="7">
        <f t="shared" si="17"/>
        <v>80.823690647807396</v>
      </c>
      <c r="E227" s="7">
        <f t="shared" si="18"/>
        <v>635.60736783035736</v>
      </c>
      <c r="F227" s="7">
        <f t="shared" si="19"/>
        <v>15529.130761731121</v>
      </c>
    </row>
    <row r="228" spans="1:6" ht="18" customHeight="1" x14ac:dyDescent="0.3">
      <c r="A228">
        <v>218</v>
      </c>
      <c r="B228" s="10">
        <f t="shared" si="15"/>
        <v>15529.130761731121</v>
      </c>
      <c r="C228" s="7">
        <f t="shared" si="16"/>
        <v>716.4310584781648</v>
      </c>
      <c r="D228" s="7">
        <f t="shared" si="17"/>
        <v>77.645653808655609</v>
      </c>
      <c r="E228" s="7">
        <f t="shared" si="18"/>
        <v>638.78540466950915</v>
      </c>
      <c r="F228" s="7">
        <f t="shared" si="19"/>
        <v>14890.345357061613</v>
      </c>
    </row>
    <row r="229" spans="1:6" ht="18" customHeight="1" x14ac:dyDescent="0.3">
      <c r="A229">
        <v>219</v>
      </c>
      <c r="B229" s="10">
        <f t="shared" si="15"/>
        <v>14890.345357061613</v>
      </c>
      <c r="C229" s="7">
        <f t="shared" si="16"/>
        <v>716.4310584781648</v>
      </c>
      <c r="D229" s="7">
        <f t="shared" si="17"/>
        <v>74.451726785308068</v>
      </c>
      <c r="E229" s="7">
        <f t="shared" si="18"/>
        <v>641.9793316928567</v>
      </c>
      <c r="F229" s="7">
        <f t="shared" si="19"/>
        <v>14248.366025368756</v>
      </c>
    </row>
    <row r="230" spans="1:6" ht="18" customHeight="1" x14ac:dyDescent="0.3">
      <c r="A230">
        <v>220</v>
      </c>
      <c r="B230" s="10">
        <f t="shared" si="15"/>
        <v>14248.366025368756</v>
      </c>
      <c r="C230" s="7">
        <f t="shared" si="16"/>
        <v>716.4310584781648</v>
      </c>
      <c r="D230" s="7">
        <f t="shared" si="17"/>
        <v>71.24183012684378</v>
      </c>
      <c r="E230" s="7">
        <f t="shared" si="18"/>
        <v>645.18922835132105</v>
      </c>
      <c r="F230" s="7">
        <f t="shared" si="19"/>
        <v>13603.176797017435</v>
      </c>
    </row>
    <row r="231" spans="1:6" ht="18" customHeight="1" x14ac:dyDescent="0.3">
      <c r="A231">
        <v>221</v>
      </c>
      <c r="B231" s="10">
        <f t="shared" si="15"/>
        <v>13603.176797017435</v>
      </c>
      <c r="C231" s="7">
        <f t="shared" si="16"/>
        <v>716.4310584781648</v>
      </c>
      <c r="D231" s="7">
        <f t="shared" si="17"/>
        <v>68.015883985087171</v>
      </c>
      <c r="E231" s="7">
        <f t="shared" si="18"/>
        <v>648.41517449307764</v>
      </c>
      <c r="F231" s="7">
        <f t="shared" si="19"/>
        <v>12954.761622524358</v>
      </c>
    </row>
    <row r="232" spans="1:6" ht="18" customHeight="1" x14ac:dyDescent="0.3">
      <c r="A232">
        <v>222</v>
      </c>
      <c r="B232" s="10">
        <f t="shared" si="15"/>
        <v>12954.761622524358</v>
      </c>
      <c r="C232" s="7">
        <f t="shared" si="16"/>
        <v>716.4310584781648</v>
      </c>
      <c r="D232" s="7">
        <f t="shared" si="17"/>
        <v>64.773808112621793</v>
      </c>
      <c r="E232" s="7">
        <f t="shared" si="18"/>
        <v>651.65725036554295</v>
      </c>
      <c r="F232" s="7">
        <f t="shared" si="19"/>
        <v>12303.104372158816</v>
      </c>
    </row>
    <row r="233" spans="1:6" ht="18" customHeight="1" x14ac:dyDescent="0.3">
      <c r="A233">
        <v>223</v>
      </c>
      <c r="B233" s="10">
        <f t="shared" si="15"/>
        <v>12303.104372158816</v>
      </c>
      <c r="C233" s="7">
        <f t="shared" si="16"/>
        <v>716.4310584781648</v>
      </c>
      <c r="D233" s="7">
        <f t="shared" si="17"/>
        <v>61.515521860794081</v>
      </c>
      <c r="E233" s="7">
        <f t="shared" si="18"/>
        <v>654.91553661737066</v>
      </c>
      <c r="F233" s="7">
        <f t="shared" si="19"/>
        <v>11648.188835541445</v>
      </c>
    </row>
    <row r="234" spans="1:6" ht="18" customHeight="1" x14ac:dyDescent="0.3">
      <c r="A234">
        <v>224</v>
      </c>
      <c r="B234" s="10">
        <f t="shared" si="15"/>
        <v>11648.188835541445</v>
      </c>
      <c r="C234" s="7">
        <f t="shared" si="16"/>
        <v>716.4310584781648</v>
      </c>
      <c r="D234" s="7">
        <f t="shared" si="17"/>
        <v>58.240944177707227</v>
      </c>
      <c r="E234" s="7">
        <f t="shared" si="18"/>
        <v>658.19011430045759</v>
      </c>
      <c r="F234" s="7">
        <f t="shared" si="19"/>
        <v>10989.998721240987</v>
      </c>
    </row>
    <row r="235" spans="1:6" ht="18" customHeight="1" x14ac:dyDescent="0.3">
      <c r="A235">
        <v>225</v>
      </c>
      <c r="B235" s="10">
        <f t="shared" si="15"/>
        <v>10989.998721240987</v>
      </c>
      <c r="C235" s="7">
        <f t="shared" si="16"/>
        <v>716.4310584781648</v>
      </c>
      <c r="D235" s="7">
        <f t="shared" si="17"/>
        <v>54.949993606204934</v>
      </c>
      <c r="E235" s="7">
        <f t="shared" si="18"/>
        <v>661.48106487195992</v>
      </c>
      <c r="F235" s="7">
        <f t="shared" si="19"/>
        <v>10328.517656369027</v>
      </c>
    </row>
    <row r="236" spans="1:6" ht="18" customHeight="1" x14ac:dyDescent="0.3">
      <c r="A236">
        <v>226</v>
      </c>
      <c r="B236" s="10">
        <f t="shared" si="15"/>
        <v>10328.517656369027</v>
      </c>
      <c r="C236" s="7">
        <f t="shared" si="16"/>
        <v>716.4310584781648</v>
      </c>
      <c r="D236" s="7">
        <f t="shared" si="17"/>
        <v>51.642588281845136</v>
      </c>
      <c r="E236" s="7">
        <f t="shared" si="18"/>
        <v>664.78847019631962</v>
      </c>
      <c r="F236" s="7">
        <f t="shared" si="19"/>
        <v>9663.7291861727081</v>
      </c>
    </row>
    <row r="237" spans="1:6" ht="18" customHeight="1" x14ac:dyDescent="0.3">
      <c r="A237">
        <v>227</v>
      </c>
      <c r="B237" s="10">
        <f t="shared" si="15"/>
        <v>9663.7291861727081</v>
      </c>
      <c r="C237" s="7">
        <f t="shared" si="16"/>
        <v>716.4310584781648</v>
      </c>
      <c r="D237" s="7">
        <f t="shared" si="17"/>
        <v>48.318645930863539</v>
      </c>
      <c r="E237" s="7">
        <f t="shared" si="18"/>
        <v>668.11241254730123</v>
      </c>
      <c r="F237" s="7">
        <f t="shared" si="19"/>
        <v>8995.6167736254065</v>
      </c>
    </row>
    <row r="238" spans="1:6" ht="18" customHeight="1" x14ac:dyDescent="0.3">
      <c r="A238">
        <v>228</v>
      </c>
      <c r="B238" s="10">
        <f t="shared" si="15"/>
        <v>8995.6167736254065</v>
      </c>
      <c r="C238" s="7">
        <f t="shared" si="16"/>
        <v>716.4310584781648</v>
      </c>
      <c r="D238" s="7">
        <f t="shared" si="17"/>
        <v>44.978083868127037</v>
      </c>
      <c r="E238" s="7">
        <f t="shared" si="18"/>
        <v>671.45297461003781</v>
      </c>
      <c r="F238" s="7">
        <f t="shared" si="19"/>
        <v>8324.1637990153686</v>
      </c>
    </row>
    <row r="239" spans="1:6" ht="18" customHeight="1" x14ac:dyDescent="0.3">
      <c r="A239">
        <v>229</v>
      </c>
      <c r="B239" s="10">
        <f t="shared" si="15"/>
        <v>8324.1637990153686</v>
      </c>
      <c r="C239" s="7">
        <f t="shared" si="16"/>
        <v>716.4310584781648</v>
      </c>
      <c r="D239" s="7">
        <f t="shared" si="17"/>
        <v>41.620818995076846</v>
      </c>
      <c r="E239" s="7">
        <f t="shared" si="18"/>
        <v>674.81023948308791</v>
      </c>
      <c r="F239" s="7">
        <f t="shared" si="19"/>
        <v>7649.353559532281</v>
      </c>
    </row>
    <row r="240" spans="1:6" ht="18" customHeight="1" x14ac:dyDescent="0.3">
      <c r="A240">
        <v>230</v>
      </c>
      <c r="B240" s="10">
        <f t="shared" si="15"/>
        <v>7649.353559532281</v>
      </c>
      <c r="C240" s="7">
        <f t="shared" si="16"/>
        <v>716.4310584781648</v>
      </c>
      <c r="D240" s="7">
        <f t="shared" si="17"/>
        <v>38.246767797661406</v>
      </c>
      <c r="E240" s="7">
        <f t="shared" si="18"/>
        <v>678.18429068050341</v>
      </c>
      <c r="F240" s="7">
        <f t="shared" si="19"/>
        <v>6971.1692688517778</v>
      </c>
    </row>
    <row r="241" spans="1:6" ht="18" customHeight="1" x14ac:dyDescent="0.3">
      <c r="A241">
        <v>231</v>
      </c>
      <c r="B241" s="10">
        <f>F240</f>
        <v>6971.1692688517778</v>
      </c>
      <c r="C241" s="7">
        <f>$D$7</f>
        <v>716.4310584781648</v>
      </c>
      <c r="D241" s="7">
        <f>B241*$D$6</f>
        <v>34.855846344258893</v>
      </c>
      <c r="E241" s="7">
        <f>C241-D241</f>
        <v>681.57521213390589</v>
      </c>
      <c r="F241" s="7">
        <f>B241-E241</f>
        <v>6289.5940567178723</v>
      </c>
    </row>
    <row r="242" spans="1:6" ht="18" customHeight="1" x14ac:dyDescent="0.3">
      <c r="A242">
        <v>232</v>
      </c>
      <c r="B242" s="10">
        <f t="shared" ref="B242:B249" si="20">F241</f>
        <v>6289.5940567178723</v>
      </c>
      <c r="C242" s="7">
        <f t="shared" ref="C242:C249" si="21">$D$7</f>
        <v>716.4310584781648</v>
      </c>
      <c r="D242" s="7">
        <f t="shared" ref="D242:D249" si="22">B242*$D$6</f>
        <v>31.447970283589363</v>
      </c>
      <c r="E242" s="7">
        <f t="shared" ref="E242:E249" si="23">C242-D242</f>
        <v>684.98308819457543</v>
      </c>
      <c r="F242" s="7">
        <f t="shared" ref="F242:F249" si="24">B242-E242</f>
        <v>5604.6109685232968</v>
      </c>
    </row>
    <row r="243" spans="1:6" ht="18" customHeight="1" x14ac:dyDescent="0.3">
      <c r="A243">
        <v>233</v>
      </c>
      <c r="B243" s="10">
        <f t="shared" si="20"/>
        <v>5604.6109685232968</v>
      </c>
      <c r="C243" s="7">
        <f t="shared" si="21"/>
        <v>716.4310584781648</v>
      </c>
      <c r="D243" s="7">
        <f t="shared" si="22"/>
        <v>28.023054842616485</v>
      </c>
      <c r="E243" s="7">
        <f t="shared" si="23"/>
        <v>688.40800363554831</v>
      </c>
      <c r="F243" s="7">
        <f t="shared" si="24"/>
        <v>4916.2029648877487</v>
      </c>
    </row>
    <row r="244" spans="1:6" ht="18" customHeight="1" x14ac:dyDescent="0.3">
      <c r="A244">
        <v>234</v>
      </c>
      <c r="B244" s="10">
        <f t="shared" si="20"/>
        <v>4916.2029648877487</v>
      </c>
      <c r="C244" s="7">
        <f t="shared" si="21"/>
        <v>716.4310584781648</v>
      </c>
      <c r="D244" s="7">
        <f t="shared" si="22"/>
        <v>24.581014824438743</v>
      </c>
      <c r="E244" s="7">
        <f t="shared" si="23"/>
        <v>691.85004365372606</v>
      </c>
      <c r="F244" s="7">
        <f t="shared" si="24"/>
        <v>4224.3529212340227</v>
      </c>
    </row>
    <row r="245" spans="1:6" ht="18" customHeight="1" x14ac:dyDescent="0.3">
      <c r="A245">
        <v>235</v>
      </c>
      <c r="B245" s="10">
        <f t="shared" si="20"/>
        <v>4224.3529212340227</v>
      </c>
      <c r="C245" s="7">
        <f t="shared" si="21"/>
        <v>716.4310584781648</v>
      </c>
      <c r="D245" s="7">
        <f t="shared" si="22"/>
        <v>21.121764606170114</v>
      </c>
      <c r="E245" s="7">
        <f t="shared" si="23"/>
        <v>695.30929387199467</v>
      </c>
      <c r="F245" s="7">
        <f t="shared" si="24"/>
        <v>3529.043627362028</v>
      </c>
    </row>
    <row r="246" spans="1:6" ht="18" customHeight="1" x14ac:dyDescent="0.3">
      <c r="A246">
        <v>236</v>
      </c>
      <c r="B246" s="10">
        <f t="shared" si="20"/>
        <v>3529.043627362028</v>
      </c>
      <c r="C246" s="7">
        <f t="shared" si="21"/>
        <v>716.4310584781648</v>
      </c>
      <c r="D246" s="7">
        <f t="shared" si="22"/>
        <v>17.64521813681014</v>
      </c>
      <c r="E246" s="7">
        <f t="shared" si="23"/>
        <v>698.78584034135463</v>
      </c>
      <c r="F246" s="7">
        <f t="shared" si="24"/>
        <v>2830.2577870206733</v>
      </c>
    </row>
    <row r="247" spans="1:6" ht="18" customHeight="1" x14ac:dyDescent="0.3">
      <c r="A247">
        <v>237</v>
      </c>
      <c r="B247" s="10">
        <f t="shared" si="20"/>
        <v>2830.2577870206733</v>
      </c>
      <c r="C247" s="7">
        <f t="shared" si="21"/>
        <v>716.4310584781648</v>
      </c>
      <c r="D247" s="7">
        <f t="shared" si="22"/>
        <v>14.151288935103366</v>
      </c>
      <c r="E247" s="7">
        <f t="shared" si="23"/>
        <v>702.27976954306143</v>
      </c>
      <c r="F247" s="7">
        <f t="shared" si="24"/>
        <v>2127.978017477612</v>
      </c>
    </row>
    <row r="248" spans="1:6" ht="18" customHeight="1" x14ac:dyDescent="0.3">
      <c r="A248">
        <v>238</v>
      </c>
      <c r="B248" s="10">
        <f t="shared" si="20"/>
        <v>2127.978017477612</v>
      </c>
      <c r="C248" s="7">
        <f t="shared" si="21"/>
        <v>716.4310584781648</v>
      </c>
      <c r="D248" s="7">
        <f t="shared" si="22"/>
        <v>10.639890087388061</v>
      </c>
      <c r="E248" s="7">
        <f t="shared" si="23"/>
        <v>705.79116839077676</v>
      </c>
      <c r="F248" s="7">
        <f t="shared" si="24"/>
        <v>1422.1868490868351</v>
      </c>
    </row>
    <row r="249" spans="1:6" ht="18" customHeight="1" x14ac:dyDescent="0.3">
      <c r="A249">
        <v>239</v>
      </c>
      <c r="B249" s="10">
        <f t="shared" si="20"/>
        <v>1422.1868490868351</v>
      </c>
      <c r="C249" s="7">
        <f t="shared" si="21"/>
        <v>716.4310584781648</v>
      </c>
      <c r="D249" s="7">
        <f t="shared" si="22"/>
        <v>7.1109342454341755</v>
      </c>
      <c r="E249" s="7">
        <f t="shared" si="23"/>
        <v>709.32012423273068</v>
      </c>
      <c r="F249" s="7">
        <f t="shared" si="24"/>
        <v>712.8667248541044</v>
      </c>
    </row>
    <row r="250" spans="1:6" ht="18" customHeight="1" x14ac:dyDescent="0.3">
      <c r="A250">
        <v>240</v>
      </c>
      <c r="B250" s="10">
        <f>F249</f>
        <v>712.8667248541044</v>
      </c>
      <c r="C250" s="7">
        <f>$D$7</f>
        <v>716.4310584781648</v>
      </c>
      <c r="D250" s="7">
        <f>B250*$D$6</f>
        <v>3.5643336242705219</v>
      </c>
      <c r="E250" s="7">
        <f>C250-D250</f>
        <v>712.86672485389431</v>
      </c>
      <c r="F250" s="7">
        <f>B250-E250</f>
        <v>2.1009327610954642E-10</v>
      </c>
    </row>
    <row r="251" spans="1:6" ht="18" customHeight="1" x14ac:dyDescent="0.3"/>
    <row r="252" spans="1:6" ht="18" customHeight="1" x14ac:dyDescent="0.3"/>
    <row r="253" spans="1:6" ht="18" customHeight="1" x14ac:dyDescent="0.3"/>
    <row r="254" spans="1:6" ht="18" customHeight="1" x14ac:dyDescent="0.3"/>
    <row r="255" spans="1:6" ht="18" customHeight="1" x14ac:dyDescent="0.3"/>
    <row r="256" spans="1:6" ht="18" customHeight="1" x14ac:dyDescent="0.3"/>
    <row r="257" ht="18" customHeight="1" x14ac:dyDescent="0.3"/>
    <row r="258" ht="18" customHeight="1" x14ac:dyDescent="0.3"/>
    <row r="259" ht="18" customHeight="1" x14ac:dyDescent="0.3"/>
    <row r="260" ht="18" customHeight="1" x14ac:dyDescent="0.3"/>
    <row r="261" ht="18" customHeight="1" x14ac:dyDescent="0.3"/>
    <row r="262" ht="18" customHeight="1" x14ac:dyDescent="0.3"/>
    <row r="263" ht="18" customHeight="1" x14ac:dyDescent="0.3"/>
    <row r="264" ht="18" customHeight="1" x14ac:dyDescent="0.3"/>
    <row r="265" ht="18" customHeight="1" x14ac:dyDescent="0.3"/>
    <row r="266" ht="18" customHeight="1" x14ac:dyDescent="0.3"/>
    <row r="267" ht="18" customHeight="1" x14ac:dyDescent="0.3"/>
    <row r="268" ht="18" customHeight="1" x14ac:dyDescent="0.3"/>
    <row r="269" ht="18" customHeight="1" x14ac:dyDescent="0.3"/>
    <row r="270" ht="18" customHeight="1" x14ac:dyDescent="0.3"/>
    <row r="271" ht="18" customHeight="1" x14ac:dyDescent="0.3"/>
    <row r="272" ht="18" customHeight="1" x14ac:dyDescent="0.3"/>
    <row r="273" ht="18" customHeight="1" x14ac:dyDescent="0.3"/>
    <row r="274" ht="18" customHeight="1" x14ac:dyDescent="0.3"/>
    <row r="275" ht="18" customHeight="1" x14ac:dyDescent="0.3"/>
    <row r="276" ht="18" customHeight="1" x14ac:dyDescent="0.3"/>
    <row r="277" ht="18" customHeight="1" x14ac:dyDescent="0.3"/>
    <row r="278" ht="18" customHeight="1" x14ac:dyDescent="0.3"/>
    <row r="279" ht="18" customHeight="1" x14ac:dyDescent="0.3"/>
    <row r="280" ht="18" customHeight="1" x14ac:dyDescent="0.3"/>
    <row r="281" ht="18" customHeight="1" x14ac:dyDescent="0.3"/>
    <row r="282" ht="18" customHeight="1" x14ac:dyDescent="0.3"/>
    <row r="283" ht="18" customHeight="1" x14ac:dyDescent="0.3"/>
    <row r="284" ht="18" customHeight="1" x14ac:dyDescent="0.3"/>
    <row r="285" ht="18" customHeight="1" x14ac:dyDescent="0.3"/>
    <row r="286" ht="18" customHeight="1" x14ac:dyDescent="0.3"/>
    <row r="287" ht="18" customHeight="1" x14ac:dyDescent="0.3"/>
    <row r="288" ht="18" customHeight="1" x14ac:dyDescent="0.3"/>
    <row r="289" ht="18" customHeight="1" x14ac:dyDescent="0.3"/>
    <row r="290" ht="18" customHeight="1" x14ac:dyDescent="0.3"/>
    <row r="291" ht="18" customHeight="1" x14ac:dyDescent="0.3"/>
    <row r="292" ht="18" customHeight="1" x14ac:dyDescent="0.3"/>
    <row r="293" ht="18" customHeight="1" x14ac:dyDescent="0.3"/>
    <row r="294" ht="18" customHeight="1" x14ac:dyDescent="0.3"/>
    <row r="295" ht="18" customHeight="1" x14ac:dyDescent="0.3"/>
    <row r="296" ht="18" customHeight="1" x14ac:dyDescent="0.3"/>
    <row r="297" ht="18" customHeight="1" x14ac:dyDescent="0.3"/>
    <row r="298" ht="18" customHeight="1" x14ac:dyDescent="0.3"/>
    <row r="299" ht="18" customHeight="1" x14ac:dyDescent="0.3"/>
    <row r="300" ht="18" customHeight="1" x14ac:dyDescent="0.3"/>
    <row r="301" ht="18" customHeight="1" x14ac:dyDescent="0.3"/>
    <row r="302" ht="18" customHeight="1" x14ac:dyDescent="0.3"/>
    <row r="303" ht="18" customHeight="1" x14ac:dyDescent="0.3"/>
    <row r="304" ht="18" customHeight="1" x14ac:dyDescent="0.3"/>
    <row r="305" ht="18" customHeight="1" x14ac:dyDescent="0.3"/>
    <row r="306" ht="18" customHeight="1" x14ac:dyDescent="0.3"/>
    <row r="307" ht="18" customHeight="1" x14ac:dyDescent="0.3"/>
    <row r="308" ht="18" customHeight="1" x14ac:dyDescent="0.3"/>
    <row r="309" ht="18" customHeight="1" x14ac:dyDescent="0.3"/>
    <row r="310" ht="18" customHeight="1" x14ac:dyDescent="0.3"/>
    <row r="311" ht="18" customHeight="1" x14ac:dyDescent="0.3"/>
    <row r="312" ht="18" customHeight="1" x14ac:dyDescent="0.3"/>
    <row r="313" ht="18" customHeight="1" x14ac:dyDescent="0.3"/>
    <row r="314" ht="18" customHeight="1" x14ac:dyDescent="0.3"/>
    <row r="315" ht="18" customHeight="1" x14ac:dyDescent="0.3"/>
    <row r="316" ht="18" customHeight="1" x14ac:dyDescent="0.3"/>
    <row r="317" ht="18" customHeight="1" x14ac:dyDescent="0.3"/>
    <row r="318" ht="18" customHeight="1" x14ac:dyDescent="0.3"/>
    <row r="319" ht="18" customHeight="1" x14ac:dyDescent="0.3"/>
    <row r="320" ht="18" customHeight="1" x14ac:dyDescent="0.3"/>
    <row r="321" ht="18" customHeight="1" x14ac:dyDescent="0.3"/>
    <row r="322" ht="18" customHeight="1" x14ac:dyDescent="0.3"/>
    <row r="323" ht="18" customHeight="1" x14ac:dyDescent="0.3"/>
    <row r="324" ht="18" customHeight="1" x14ac:dyDescent="0.3"/>
    <row r="325" ht="18" customHeight="1" x14ac:dyDescent="0.3"/>
    <row r="326" ht="18" customHeight="1" x14ac:dyDescent="0.3"/>
    <row r="327" ht="18" customHeight="1" x14ac:dyDescent="0.3"/>
    <row r="328" ht="18" customHeight="1" x14ac:dyDescent="0.3"/>
    <row r="329" ht="18" customHeight="1" x14ac:dyDescent="0.3"/>
    <row r="330" ht="18" customHeight="1" x14ac:dyDescent="0.3"/>
    <row r="331" ht="18" customHeight="1" x14ac:dyDescent="0.3"/>
    <row r="332" ht="18" customHeight="1" x14ac:dyDescent="0.3"/>
    <row r="333" ht="18" customHeight="1" x14ac:dyDescent="0.3"/>
    <row r="334" ht="18" customHeight="1" x14ac:dyDescent="0.3"/>
    <row r="335" ht="18" customHeight="1" x14ac:dyDescent="0.3"/>
    <row r="336" ht="18" customHeight="1" x14ac:dyDescent="0.3"/>
    <row r="337" ht="18" customHeight="1" x14ac:dyDescent="0.3"/>
    <row r="338" ht="18" customHeight="1" x14ac:dyDescent="0.3"/>
    <row r="339" ht="18" customHeight="1" x14ac:dyDescent="0.3"/>
    <row r="340" ht="18" customHeight="1" x14ac:dyDescent="0.3"/>
    <row r="341" ht="18" customHeight="1" x14ac:dyDescent="0.3"/>
    <row r="342" ht="18" customHeight="1" x14ac:dyDescent="0.3"/>
    <row r="343" ht="18" customHeight="1" x14ac:dyDescent="0.3"/>
    <row r="344" ht="18" customHeight="1" x14ac:dyDescent="0.3"/>
    <row r="345" ht="18" customHeight="1" x14ac:dyDescent="0.3"/>
    <row r="346" ht="18" customHeight="1" x14ac:dyDescent="0.3"/>
    <row r="347" ht="18" customHeight="1" x14ac:dyDescent="0.3"/>
    <row r="348" ht="18" customHeight="1" x14ac:dyDescent="0.3"/>
    <row r="349" ht="18" customHeight="1" x14ac:dyDescent="0.3"/>
    <row r="350" ht="18" customHeight="1" x14ac:dyDescent="0.3"/>
    <row r="351" ht="18" customHeight="1" x14ac:dyDescent="0.3"/>
    <row r="352" ht="18" customHeight="1" x14ac:dyDescent="0.3"/>
    <row r="353" ht="18" customHeight="1" x14ac:dyDescent="0.3"/>
    <row r="354" ht="18" customHeight="1" x14ac:dyDescent="0.3"/>
    <row r="355" ht="18" customHeight="1" x14ac:dyDescent="0.3"/>
    <row r="356" ht="18" customHeight="1" x14ac:dyDescent="0.3"/>
    <row r="357" ht="18" customHeight="1" x14ac:dyDescent="0.3"/>
    <row r="358" ht="18" customHeight="1" x14ac:dyDescent="0.3"/>
    <row r="359" ht="18" customHeight="1" x14ac:dyDescent="0.3"/>
    <row r="360" ht="18" customHeight="1" x14ac:dyDescent="0.3"/>
    <row r="361" ht="18" customHeight="1" x14ac:dyDescent="0.3"/>
    <row r="362" ht="18" customHeight="1" x14ac:dyDescent="0.3"/>
    <row r="363" ht="18" customHeight="1" x14ac:dyDescent="0.3"/>
    <row r="364" ht="18" customHeight="1" x14ac:dyDescent="0.3"/>
    <row r="365" ht="18" customHeight="1" x14ac:dyDescent="0.3"/>
    <row r="366" ht="18" customHeight="1" x14ac:dyDescent="0.3"/>
    <row r="367" ht="18" customHeight="1" x14ac:dyDescent="0.3"/>
    <row r="368" ht="18" customHeight="1" x14ac:dyDescent="0.3"/>
    <row r="369" ht="18" customHeight="1" x14ac:dyDescent="0.3"/>
    <row r="370" ht="18" customHeight="1" x14ac:dyDescent="0.3"/>
    <row r="371" ht="18" customHeight="1" x14ac:dyDescent="0.3"/>
    <row r="372" ht="18" customHeight="1" x14ac:dyDescent="0.3"/>
    <row r="373" ht="18" customHeight="1" x14ac:dyDescent="0.3"/>
    <row r="374" ht="18" customHeight="1" x14ac:dyDescent="0.3"/>
    <row r="375" ht="18" customHeight="1" x14ac:dyDescent="0.3"/>
    <row r="376" ht="18" customHeight="1" x14ac:dyDescent="0.3"/>
    <row r="377" ht="18" customHeight="1" x14ac:dyDescent="0.3"/>
    <row r="378" ht="18" customHeight="1" x14ac:dyDescent="0.3"/>
    <row r="379" ht="18" customHeight="1" x14ac:dyDescent="0.3"/>
    <row r="380" ht="18" customHeight="1" x14ac:dyDescent="0.3"/>
    <row r="381" ht="18" customHeight="1" x14ac:dyDescent="0.3"/>
    <row r="382" ht="18" customHeight="1" x14ac:dyDescent="0.3"/>
    <row r="383" ht="18" customHeight="1" x14ac:dyDescent="0.3"/>
    <row r="384" ht="18" customHeight="1" x14ac:dyDescent="0.3"/>
    <row r="385" ht="18" customHeight="1" x14ac:dyDescent="0.3"/>
    <row r="386" ht="18" customHeight="1" x14ac:dyDescent="0.3"/>
    <row r="387" ht="18" customHeight="1" x14ac:dyDescent="0.3"/>
    <row r="388" ht="18" customHeight="1" x14ac:dyDescent="0.3"/>
    <row r="389" ht="18" customHeight="1" x14ac:dyDescent="0.3"/>
    <row r="390" ht="18" customHeight="1" x14ac:dyDescent="0.3"/>
    <row r="391" ht="18" customHeight="1" x14ac:dyDescent="0.3"/>
    <row r="392" ht="18" customHeight="1" x14ac:dyDescent="0.3"/>
    <row r="393" ht="18" customHeight="1" x14ac:dyDescent="0.3"/>
    <row r="394" ht="18" customHeight="1" x14ac:dyDescent="0.3"/>
    <row r="395" ht="18" customHeight="1" x14ac:dyDescent="0.3"/>
    <row r="396" ht="18" customHeight="1" x14ac:dyDescent="0.3"/>
    <row r="397" ht="18" customHeight="1" x14ac:dyDescent="0.3"/>
    <row r="398" ht="18" customHeight="1" x14ac:dyDescent="0.3"/>
    <row r="399" ht="18" customHeight="1" x14ac:dyDescent="0.3"/>
    <row r="400" ht="18" customHeight="1" x14ac:dyDescent="0.3"/>
    <row r="401" ht="18" customHeight="1" x14ac:dyDescent="0.3"/>
    <row r="402" ht="18" customHeight="1" x14ac:dyDescent="0.3"/>
    <row r="403" ht="18" customHeight="1" x14ac:dyDescent="0.3"/>
    <row r="404" ht="18" customHeight="1" x14ac:dyDescent="0.3"/>
    <row r="405" ht="18" customHeight="1" x14ac:dyDescent="0.3"/>
    <row r="406" ht="18" customHeight="1" x14ac:dyDescent="0.3"/>
    <row r="407" ht="18" customHeight="1" x14ac:dyDescent="0.3"/>
    <row r="408" ht="18" customHeight="1" x14ac:dyDescent="0.3"/>
    <row r="409" ht="18" customHeight="1" x14ac:dyDescent="0.3"/>
    <row r="410" ht="18" customHeight="1" x14ac:dyDescent="0.3"/>
    <row r="411" ht="18" customHeight="1" x14ac:dyDescent="0.3"/>
    <row r="412" ht="18" customHeight="1" x14ac:dyDescent="0.3"/>
    <row r="413" ht="18" customHeight="1" x14ac:dyDescent="0.3"/>
    <row r="414" ht="18" customHeight="1" x14ac:dyDescent="0.3"/>
    <row r="415" ht="18" customHeight="1" x14ac:dyDescent="0.3"/>
    <row r="416" ht="18" customHeight="1" x14ac:dyDescent="0.3"/>
    <row r="417" ht="18" customHeight="1" x14ac:dyDescent="0.3"/>
    <row r="418" ht="18" customHeight="1" x14ac:dyDescent="0.3"/>
    <row r="419" ht="18" customHeight="1" x14ac:dyDescent="0.3"/>
    <row r="420" ht="18" customHeight="1" x14ac:dyDescent="0.3"/>
    <row r="421" ht="18" customHeight="1" x14ac:dyDescent="0.3"/>
    <row r="422" ht="18" customHeight="1" x14ac:dyDescent="0.3"/>
    <row r="423" ht="18" customHeight="1" x14ac:dyDescent="0.3"/>
    <row r="424" ht="18" customHeight="1" x14ac:dyDescent="0.3"/>
    <row r="425" ht="18" customHeight="1" x14ac:dyDescent="0.3"/>
    <row r="426" ht="18" customHeight="1" x14ac:dyDescent="0.3"/>
    <row r="427" ht="18" customHeight="1" x14ac:dyDescent="0.3"/>
    <row r="428" ht="18" customHeight="1" x14ac:dyDescent="0.3"/>
    <row r="429" ht="18" customHeight="1" x14ac:dyDescent="0.3"/>
    <row r="430" ht="18" customHeight="1" x14ac:dyDescent="0.3"/>
    <row r="431" ht="18" customHeight="1" x14ac:dyDescent="0.3"/>
    <row r="432" ht="18" customHeight="1" x14ac:dyDescent="0.3"/>
    <row r="433" ht="18" customHeight="1" x14ac:dyDescent="0.3"/>
    <row r="434" ht="18" customHeight="1" x14ac:dyDescent="0.3"/>
    <row r="435" ht="18" customHeight="1" x14ac:dyDescent="0.3"/>
    <row r="436" ht="18" customHeight="1" x14ac:dyDescent="0.3"/>
    <row r="437" ht="18" customHeight="1" x14ac:dyDescent="0.3"/>
    <row r="438" ht="18" customHeight="1" x14ac:dyDescent="0.3"/>
    <row r="439" ht="18" customHeight="1" x14ac:dyDescent="0.3"/>
    <row r="440" ht="18" customHeight="1" x14ac:dyDescent="0.3"/>
    <row r="441" ht="18" customHeight="1" x14ac:dyDescent="0.3"/>
    <row r="442" ht="18" customHeight="1" x14ac:dyDescent="0.3"/>
    <row r="443" ht="18" customHeight="1" x14ac:dyDescent="0.3"/>
    <row r="444" ht="18" customHeight="1" x14ac:dyDescent="0.3"/>
    <row r="445" ht="18" customHeight="1" x14ac:dyDescent="0.3"/>
    <row r="446" ht="18" customHeight="1" x14ac:dyDescent="0.3"/>
    <row r="447" ht="18" customHeight="1" x14ac:dyDescent="0.3"/>
    <row r="448" ht="18" customHeight="1" x14ac:dyDescent="0.3"/>
    <row r="449" ht="18" customHeight="1" x14ac:dyDescent="0.3"/>
    <row r="450" ht="18" customHeight="1" x14ac:dyDescent="0.3"/>
    <row r="451" ht="18" customHeight="1" x14ac:dyDescent="0.3"/>
    <row r="452" ht="18" customHeight="1" x14ac:dyDescent="0.3"/>
    <row r="453" ht="18" customHeight="1" x14ac:dyDescent="0.3"/>
    <row r="454" ht="18" customHeight="1" x14ac:dyDescent="0.3"/>
    <row r="455" ht="18" customHeight="1" x14ac:dyDescent="0.3"/>
    <row r="456" ht="18" customHeight="1" x14ac:dyDescent="0.3"/>
    <row r="457" ht="18" customHeight="1" x14ac:dyDescent="0.3"/>
    <row r="458" ht="18" customHeight="1" x14ac:dyDescent="0.3"/>
    <row r="459" ht="18" customHeight="1" x14ac:dyDescent="0.3"/>
    <row r="460" ht="18" customHeight="1" x14ac:dyDescent="0.3"/>
    <row r="461" ht="18" customHeight="1" x14ac:dyDescent="0.3"/>
    <row r="462" ht="18" customHeight="1" x14ac:dyDescent="0.3"/>
    <row r="463" ht="18" customHeight="1" x14ac:dyDescent="0.3"/>
    <row r="464" ht="18" customHeight="1" x14ac:dyDescent="0.3"/>
    <row r="465" ht="18" customHeight="1" x14ac:dyDescent="0.3"/>
    <row r="466" ht="18" customHeight="1" x14ac:dyDescent="0.3"/>
    <row r="467" ht="18" customHeight="1" x14ac:dyDescent="0.3"/>
    <row r="468" ht="18" customHeight="1" x14ac:dyDescent="0.3"/>
    <row r="469" ht="18" customHeight="1" x14ac:dyDescent="0.3"/>
    <row r="470" ht="18" customHeight="1" x14ac:dyDescent="0.3"/>
    <row r="471" ht="18" customHeight="1" x14ac:dyDescent="0.3"/>
    <row r="472" ht="18" customHeight="1" x14ac:dyDescent="0.3"/>
    <row r="473" ht="18" customHeight="1" x14ac:dyDescent="0.3"/>
    <row r="474" ht="18" customHeight="1" x14ac:dyDescent="0.3"/>
    <row r="475" ht="18" customHeight="1" x14ac:dyDescent="0.3"/>
    <row r="476" ht="18" customHeight="1" x14ac:dyDescent="0.3"/>
    <row r="477" ht="18" customHeight="1" x14ac:dyDescent="0.3"/>
    <row r="478" ht="18" customHeight="1" x14ac:dyDescent="0.3"/>
    <row r="479" ht="18" customHeight="1" x14ac:dyDescent="0.3"/>
    <row r="480" ht="18" customHeight="1" x14ac:dyDescent="0.3"/>
    <row r="481" ht="18" customHeight="1" x14ac:dyDescent="0.3"/>
    <row r="482" ht="18" customHeight="1" x14ac:dyDescent="0.3"/>
    <row r="483" ht="18" customHeight="1" x14ac:dyDescent="0.3"/>
    <row r="484" ht="18" customHeight="1" x14ac:dyDescent="0.3"/>
    <row r="485" ht="18" customHeight="1" x14ac:dyDescent="0.3"/>
    <row r="486" ht="18" customHeight="1" x14ac:dyDescent="0.3"/>
    <row r="487" ht="18" customHeight="1" x14ac:dyDescent="0.3"/>
    <row r="488" ht="18" customHeight="1" x14ac:dyDescent="0.3"/>
    <row r="489" ht="18" customHeight="1" x14ac:dyDescent="0.3"/>
    <row r="490" ht="18" customHeight="1" x14ac:dyDescent="0.3"/>
    <row r="491" ht="18" customHeight="1" x14ac:dyDescent="0.3"/>
  </sheetData>
  <sheetProtection algorithmName="SHA-512" hashValue="cOKM+36MoIpKiyvGdBBNkyn2NBttIKMA+oLqLNlIK34tWjQsTCE9G7D6KN8qULXnobr2d4TJ72lzlxAaNluvNw==" saltValue="ULKKBLgRWU0VAV3mZPbBGA==" spinCount="100000" sheet="1" objects="1" scenarios="1" formatCells="0" formatColumns="0" formatRows="0" selectLockedCells="1" selectUnlockedCells="1"/>
  <mergeCells count="7">
    <mergeCell ref="F2:L2"/>
    <mergeCell ref="A9:A10"/>
    <mergeCell ref="B9:B10"/>
    <mergeCell ref="C9:C10"/>
    <mergeCell ref="D9:D10"/>
    <mergeCell ref="E9:E10"/>
    <mergeCell ref="F9:F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K20" sqref="K20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0"/>
  <sheetViews>
    <sheetView tabSelected="1" topLeftCell="A2" zoomScale="145" zoomScaleNormal="145" workbookViewId="0">
      <selection activeCell="B4" sqref="B4:B7"/>
    </sheetView>
  </sheetViews>
  <sheetFormatPr defaultRowHeight="14.4" x14ac:dyDescent="0.3"/>
  <cols>
    <col min="1" max="1" width="20.33203125" bestFit="1" customWidth="1"/>
    <col min="2" max="2" width="13.33203125" bestFit="1" customWidth="1"/>
    <col min="3" max="3" width="10.109375" bestFit="1" customWidth="1"/>
    <col min="4" max="4" width="11.5546875" bestFit="1" customWidth="1"/>
    <col min="5" max="5" width="15" bestFit="1" customWidth="1"/>
    <col min="6" max="6" width="17.77734375" bestFit="1" customWidth="1"/>
  </cols>
  <sheetData>
    <row r="1" spans="1:6" x14ac:dyDescent="0.3">
      <c r="A1" t="s">
        <v>16</v>
      </c>
      <c r="B1">
        <v>100000</v>
      </c>
    </row>
    <row r="2" spans="1:6" x14ac:dyDescent="0.3">
      <c r="A2" t="s">
        <v>3</v>
      </c>
      <c r="B2">
        <v>0.06</v>
      </c>
    </row>
    <row r="3" spans="1:6" x14ac:dyDescent="0.3">
      <c r="A3" t="s">
        <v>17</v>
      </c>
      <c r="B3">
        <v>360</v>
      </c>
    </row>
    <row r="4" spans="1:6" x14ac:dyDescent="0.3">
      <c r="A4" t="s">
        <v>18</v>
      </c>
      <c r="B4" s="7"/>
    </row>
    <row r="5" spans="1:6" x14ac:dyDescent="0.3">
      <c r="A5" t="s">
        <v>23</v>
      </c>
      <c r="B5" s="7"/>
    </row>
    <row r="6" spans="1:6" x14ac:dyDescent="0.3">
      <c r="A6" t="s">
        <v>24</v>
      </c>
      <c r="B6" s="7"/>
    </row>
    <row r="7" spans="1:6" x14ac:dyDescent="0.3">
      <c r="A7" t="s">
        <v>25</v>
      </c>
      <c r="B7" s="10"/>
    </row>
    <row r="9" spans="1:6" x14ac:dyDescent="0.3">
      <c r="A9" t="s">
        <v>19</v>
      </c>
      <c r="B9" t="s">
        <v>20</v>
      </c>
      <c r="C9" t="s">
        <v>21</v>
      </c>
      <c r="D9" t="s">
        <v>10</v>
      </c>
      <c r="E9" t="s">
        <v>11</v>
      </c>
      <c r="F9" t="s">
        <v>22</v>
      </c>
    </row>
    <row r="10" spans="1:6" x14ac:dyDescent="0.3">
      <c r="A10">
        <v>1</v>
      </c>
      <c r="B10">
        <f>B1</f>
        <v>100000</v>
      </c>
      <c r="C10" s="7"/>
      <c r="D10" s="7"/>
      <c r="E10" s="7"/>
      <c r="F10" s="7"/>
    </row>
    <row r="11" spans="1:6" x14ac:dyDescent="0.3">
      <c r="A11">
        <f>A10+1</f>
        <v>2</v>
      </c>
      <c r="B11" s="7"/>
      <c r="C11" s="7"/>
      <c r="D11" s="7"/>
      <c r="E11" s="7"/>
      <c r="F11" s="7"/>
    </row>
    <row r="12" spans="1:6" x14ac:dyDescent="0.3">
      <c r="A12">
        <f t="shared" ref="A12:A23" si="0">A11+1</f>
        <v>3</v>
      </c>
      <c r="B12" s="7"/>
      <c r="C12" s="7"/>
      <c r="D12" s="7"/>
      <c r="E12" s="7"/>
      <c r="F12" s="7"/>
    </row>
    <row r="13" spans="1:6" x14ac:dyDescent="0.3">
      <c r="A13">
        <f t="shared" si="0"/>
        <v>4</v>
      </c>
      <c r="B13" s="7"/>
      <c r="C13" s="7"/>
      <c r="D13" s="7"/>
      <c r="E13" s="7"/>
      <c r="F13" s="7"/>
    </row>
    <row r="14" spans="1:6" x14ac:dyDescent="0.3">
      <c r="A14">
        <f t="shared" si="0"/>
        <v>5</v>
      </c>
      <c r="B14" s="7"/>
      <c r="C14" s="7"/>
      <c r="D14" s="7"/>
      <c r="E14" s="7"/>
      <c r="F14" s="7"/>
    </row>
    <row r="15" spans="1:6" x14ac:dyDescent="0.3">
      <c r="A15">
        <f t="shared" si="0"/>
        <v>6</v>
      </c>
      <c r="B15" s="7"/>
      <c r="C15" s="7"/>
      <c r="D15" s="7"/>
      <c r="E15" s="7"/>
      <c r="F15" s="7"/>
    </row>
    <row r="16" spans="1:6" x14ac:dyDescent="0.3">
      <c r="A16">
        <f t="shared" si="0"/>
        <v>7</v>
      </c>
      <c r="B16" s="7"/>
      <c r="C16" s="7"/>
      <c r="D16" s="7"/>
      <c r="E16" s="7"/>
      <c r="F16" s="7"/>
    </row>
    <row r="17" spans="1:6" x14ac:dyDescent="0.3">
      <c r="A17">
        <f t="shared" si="0"/>
        <v>8</v>
      </c>
      <c r="B17" s="7"/>
      <c r="C17" s="7"/>
      <c r="D17" s="7"/>
      <c r="E17" s="7"/>
      <c r="F17" s="7"/>
    </row>
    <row r="18" spans="1:6" x14ac:dyDescent="0.3">
      <c r="A18">
        <f t="shared" si="0"/>
        <v>9</v>
      </c>
      <c r="B18" s="7"/>
      <c r="C18" s="7"/>
      <c r="D18" s="7"/>
      <c r="E18" s="7"/>
      <c r="F18" s="7"/>
    </row>
    <row r="19" spans="1:6" x14ac:dyDescent="0.3">
      <c r="A19">
        <f t="shared" si="0"/>
        <v>10</v>
      </c>
      <c r="B19" s="7"/>
      <c r="C19" s="7"/>
      <c r="D19" s="7"/>
      <c r="E19" s="7"/>
      <c r="F19" s="7"/>
    </row>
    <row r="20" spans="1:6" x14ac:dyDescent="0.3">
      <c r="A20">
        <f t="shared" si="0"/>
        <v>11</v>
      </c>
      <c r="B20" s="7"/>
      <c r="C20" s="7"/>
      <c r="D20" s="7"/>
      <c r="E20" s="7"/>
      <c r="F20" s="7"/>
    </row>
    <row r="21" spans="1:6" x14ac:dyDescent="0.3">
      <c r="A21">
        <f t="shared" si="0"/>
        <v>12</v>
      </c>
      <c r="B21" s="7"/>
      <c r="C21" s="7"/>
      <c r="D21" s="7"/>
      <c r="E21" s="7"/>
      <c r="F21" s="7"/>
    </row>
    <row r="22" spans="1:6" x14ac:dyDescent="0.3">
      <c r="A22">
        <f t="shared" si="0"/>
        <v>13</v>
      </c>
      <c r="B22" s="7"/>
      <c r="C22" s="7"/>
      <c r="D22" s="7"/>
      <c r="E22" s="7"/>
      <c r="F22" s="7"/>
    </row>
    <row r="23" spans="1:6" x14ac:dyDescent="0.3">
      <c r="A23">
        <f t="shared" si="0"/>
        <v>14</v>
      </c>
      <c r="B23" s="7"/>
      <c r="C23" s="7"/>
      <c r="D23" s="7"/>
      <c r="E23" s="7"/>
      <c r="F23" s="7"/>
    </row>
    <row r="24" spans="1:6" x14ac:dyDescent="0.3">
      <c r="A24">
        <v>15</v>
      </c>
      <c r="B24" s="7"/>
      <c r="C24" s="7"/>
      <c r="D24" s="7"/>
      <c r="E24" s="7"/>
      <c r="F24" s="7"/>
    </row>
    <row r="25" spans="1:6" x14ac:dyDescent="0.3">
      <c r="A25">
        <v>16</v>
      </c>
      <c r="B25" s="7"/>
      <c r="C25" s="7"/>
      <c r="D25" s="7"/>
      <c r="E25" s="7"/>
      <c r="F25" s="7"/>
    </row>
    <row r="26" spans="1:6" x14ac:dyDescent="0.3">
      <c r="A26">
        <v>17</v>
      </c>
      <c r="B26" s="7"/>
      <c r="C26" s="7"/>
      <c r="D26" s="7"/>
      <c r="E26" s="7"/>
      <c r="F26" s="7"/>
    </row>
    <row r="27" spans="1:6" x14ac:dyDescent="0.3">
      <c r="A27">
        <v>18</v>
      </c>
      <c r="B27" s="7"/>
      <c r="C27" s="7"/>
      <c r="D27" s="7"/>
      <c r="E27" s="7"/>
      <c r="F27" s="7"/>
    </row>
    <row r="28" spans="1:6" x14ac:dyDescent="0.3">
      <c r="A28">
        <v>19</v>
      </c>
      <c r="B28" s="7"/>
      <c r="C28" s="7"/>
      <c r="D28" s="7"/>
      <c r="E28" s="7"/>
      <c r="F28" s="7"/>
    </row>
    <row r="29" spans="1:6" x14ac:dyDescent="0.3">
      <c r="A29">
        <v>20</v>
      </c>
      <c r="B29" s="7"/>
      <c r="C29" s="7"/>
      <c r="D29" s="7"/>
      <c r="E29" s="7"/>
      <c r="F29" s="7"/>
    </row>
    <row r="30" spans="1:6" x14ac:dyDescent="0.3">
      <c r="A30">
        <v>21</v>
      </c>
      <c r="B30" s="7"/>
      <c r="C30" s="7"/>
      <c r="D30" s="7"/>
      <c r="E30" s="7"/>
      <c r="F30" s="7"/>
    </row>
    <row r="31" spans="1:6" x14ac:dyDescent="0.3">
      <c r="A31">
        <v>22</v>
      </c>
      <c r="B31" s="7"/>
      <c r="C31" s="7"/>
      <c r="D31" s="7"/>
      <c r="E31" s="7"/>
      <c r="F31" s="7"/>
    </row>
    <row r="32" spans="1:6" x14ac:dyDescent="0.3">
      <c r="A32">
        <v>23</v>
      </c>
      <c r="B32" s="7"/>
      <c r="C32" s="7"/>
      <c r="D32" s="7"/>
      <c r="E32" s="7"/>
      <c r="F32" s="7"/>
    </row>
    <row r="33" spans="1:6" x14ac:dyDescent="0.3">
      <c r="A33">
        <v>24</v>
      </c>
      <c r="B33" s="7"/>
      <c r="C33" s="7"/>
      <c r="D33" s="7"/>
      <c r="E33" s="7"/>
      <c r="F33" s="7"/>
    </row>
    <row r="34" spans="1:6" x14ac:dyDescent="0.3">
      <c r="A34">
        <v>25</v>
      </c>
      <c r="B34" s="7"/>
      <c r="C34" s="7"/>
      <c r="D34" s="7"/>
      <c r="E34" s="7"/>
      <c r="F34" s="7"/>
    </row>
    <row r="35" spans="1:6" x14ac:dyDescent="0.3">
      <c r="A35">
        <v>26</v>
      </c>
      <c r="B35" s="7"/>
      <c r="C35" s="7"/>
      <c r="D35" s="7"/>
      <c r="E35" s="7"/>
      <c r="F35" s="7"/>
    </row>
    <row r="36" spans="1:6" x14ac:dyDescent="0.3">
      <c r="A36">
        <v>27</v>
      </c>
      <c r="B36" s="7"/>
      <c r="C36" s="7"/>
      <c r="D36" s="7"/>
      <c r="E36" s="7"/>
      <c r="F36" s="7"/>
    </row>
    <row r="37" spans="1:6" x14ac:dyDescent="0.3">
      <c r="A37">
        <v>28</v>
      </c>
      <c r="B37" s="7"/>
      <c r="C37" s="7"/>
      <c r="D37" s="7"/>
      <c r="E37" s="7"/>
      <c r="F37" s="7"/>
    </row>
    <row r="38" spans="1:6" x14ac:dyDescent="0.3">
      <c r="A38">
        <v>29</v>
      </c>
      <c r="B38" s="7"/>
      <c r="C38" s="7"/>
      <c r="D38" s="7"/>
      <c r="E38" s="7"/>
      <c r="F38" s="7"/>
    </row>
    <row r="39" spans="1:6" x14ac:dyDescent="0.3">
      <c r="A39">
        <v>30</v>
      </c>
      <c r="B39" s="7"/>
      <c r="C39" s="7"/>
      <c r="D39" s="7"/>
      <c r="E39" s="7"/>
      <c r="F39" s="7"/>
    </row>
    <row r="40" spans="1:6" x14ac:dyDescent="0.3">
      <c r="A40">
        <v>31</v>
      </c>
      <c r="B40" s="7"/>
      <c r="C40" s="7"/>
      <c r="D40" s="7"/>
      <c r="E40" s="7"/>
      <c r="F40" s="7"/>
    </row>
    <row r="41" spans="1:6" x14ac:dyDescent="0.3">
      <c r="A41">
        <v>32</v>
      </c>
      <c r="B41" s="7"/>
      <c r="C41" s="7"/>
      <c r="D41" s="7"/>
      <c r="E41" s="7"/>
      <c r="F41" s="7"/>
    </row>
    <row r="42" spans="1:6" x14ac:dyDescent="0.3">
      <c r="A42">
        <v>33</v>
      </c>
      <c r="B42" s="7"/>
      <c r="C42" s="7"/>
      <c r="D42" s="7"/>
      <c r="E42" s="7"/>
      <c r="F42" s="7"/>
    </row>
    <row r="43" spans="1:6" x14ac:dyDescent="0.3">
      <c r="A43">
        <v>34</v>
      </c>
      <c r="B43" s="7"/>
      <c r="C43" s="7"/>
      <c r="D43" s="7"/>
      <c r="E43" s="7"/>
      <c r="F43" s="7"/>
    </row>
    <row r="44" spans="1:6" x14ac:dyDescent="0.3">
      <c r="A44">
        <v>35</v>
      </c>
      <c r="B44" s="7"/>
      <c r="C44" s="7"/>
      <c r="D44" s="7"/>
      <c r="E44" s="7"/>
      <c r="F44" s="7"/>
    </row>
    <row r="45" spans="1:6" x14ac:dyDescent="0.3">
      <c r="A45">
        <v>36</v>
      </c>
      <c r="B45" s="7"/>
      <c r="C45" s="7"/>
      <c r="D45" s="7"/>
      <c r="E45" s="7"/>
      <c r="F45" s="7"/>
    </row>
    <row r="46" spans="1:6" x14ac:dyDescent="0.3">
      <c r="A46">
        <v>37</v>
      </c>
      <c r="B46" s="7"/>
      <c r="C46" s="7"/>
      <c r="D46" s="7"/>
      <c r="E46" s="7"/>
      <c r="F46" s="7"/>
    </row>
    <row r="47" spans="1:6" x14ac:dyDescent="0.3">
      <c r="A47">
        <v>38</v>
      </c>
      <c r="B47" s="7"/>
      <c r="C47" s="7"/>
      <c r="D47" s="7"/>
      <c r="E47" s="7"/>
      <c r="F47" s="7"/>
    </row>
    <row r="48" spans="1:6" x14ac:dyDescent="0.3">
      <c r="A48">
        <v>39</v>
      </c>
      <c r="B48" s="7"/>
      <c r="C48" s="7"/>
      <c r="D48" s="7"/>
      <c r="E48" s="7"/>
      <c r="F48" s="7"/>
    </row>
    <row r="49" spans="1:6" x14ac:dyDescent="0.3">
      <c r="A49">
        <v>40</v>
      </c>
      <c r="B49" s="7"/>
      <c r="C49" s="7"/>
      <c r="D49" s="7"/>
      <c r="E49" s="7"/>
      <c r="F49" s="7"/>
    </row>
    <row r="50" spans="1:6" x14ac:dyDescent="0.3">
      <c r="A50">
        <v>41</v>
      </c>
      <c r="B50" s="7"/>
      <c r="C50" s="7"/>
      <c r="D50" s="7"/>
      <c r="E50" s="7"/>
      <c r="F50" s="7"/>
    </row>
    <row r="51" spans="1:6" x14ac:dyDescent="0.3">
      <c r="A51">
        <v>42</v>
      </c>
      <c r="B51" s="7"/>
      <c r="C51" s="7"/>
      <c r="D51" s="7"/>
      <c r="E51" s="7"/>
      <c r="F51" s="7"/>
    </row>
    <row r="52" spans="1:6" x14ac:dyDescent="0.3">
      <c r="A52">
        <v>43</v>
      </c>
      <c r="B52" s="7"/>
      <c r="C52" s="7"/>
      <c r="D52" s="7"/>
      <c r="E52" s="7"/>
      <c r="F52" s="7"/>
    </row>
    <row r="53" spans="1:6" x14ac:dyDescent="0.3">
      <c r="A53">
        <v>44</v>
      </c>
      <c r="B53" s="7"/>
      <c r="C53" s="7"/>
      <c r="D53" s="7"/>
      <c r="E53" s="7"/>
      <c r="F53" s="7"/>
    </row>
    <row r="54" spans="1:6" x14ac:dyDescent="0.3">
      <c r="A54">
        <v>45</v>
      </c>
      <c r="B54" s="7"/>
      <c r="C54" s="7"/>
      <c r="D54" s="7"/>
      <c r="E54" s="7"/>
      <c r="F54" s="7"/>
    </row>
    <row r="55" spans="1:6" x14ac:dyDescent="0.3">
      <c r="A55">
        <v>46</v>
      </c>
      <c r="B55" s="7"/>
      <c r="C55" s="7"/>
      <c r="D55" s="7"/>
      <c r="E55" s="7"/>
      <c r="F55" s="7"/>
    </row>
    <row r="56" spans="1:6" x14ac:dyDescent="0.3">
      <c r="A56">
        <v>47</v>
      </c>
      <c r="B56" s="7"/>
      <c r="C56" s="7"/>
      <c r="D56" s="7"/>
      <c r="E56" s="7"/>
      <c r="F56" s="7"/>
    </row>
    <row r="57" spans="1:6" x14ac:dyDescent="0.3">
      <c r="A57">
        <v>48</v>
      </c>
      <c r="B57" s="7"/>
      <c r="C57" s="7"/>
      <c r="D57" s="7"/>
      <c r="E57" s="7"/>
      <c r="F57" s="7"/>
    </row>
    <row r="58" spans="1:6" x14ac:dyDescent="0.3">
      <c r="A58">
        <v>49</v>
      </c>
      <c r="B58" s="7"/>
      <c r="C58" s="7"/>
      <c r="D58" s="7"/>
      <c r="E58" s="7"/>
      <c r="F58" s="7"/>
    </row>
    <row r="59" spans="1:6" x14ac:dyDescent="0.3">
      <c r="A59">
        <v>50</v>
      </c>
      <c r="B59" s="7"/>
      <c r="C59" s="7"/>
      <c r="D59" s="7"/>
      <c r="E59" s="7"/>
      <c r="F59" s="7"/>
    </row>
    <row r="60" spans="1:6" x14ac:dyDescent="0.3">
      <c r="A60">
        <v>51</v>
      </c>
      <c r="B60" s="7"/>
      <c r="C60" s="7"/>
      <c r="D60" s="7"/>
      <c r="E60" s="7"/>
      <c r="F60" s="7"/>
    </row>
    <row r="61" spans="1:6" x14ac:dyDescent="0.3">
      <c r="A61">
        <v>52</v>
      </c>
      <c r="B61" s="7"/>
      <c r="C61" s="7"/>
      <c r="D61" s="7"/>
      <c r="E61" s="7"/>
      <c r="F61" s="7"/>
    </row>
    <row r="62" spans="1:6" x14ac:dyDescent="0.3">
      <c r="A62">
        <v>53</v>
      </c>
      <c r="B62" s="7"/>
      <c r="C62" s="7"/>
      <c r="D62" s="7"/>
      <c r="E62" s="7"/>
      <c r="F62" s="7"/>
    </row>
    <row r="63" spans="1:6" x14ac:dyDescent="0.3">
      <c r="A63">
        <v>54</v>
      </c>
      <c r="B63" s="7"/>
      <c r="C63" s="7"/>
      <c r="D63" s="7"/>
      <c r="E63" s="7"/>
      <c r="F63" s="7"/>
    </row>
    <row r="64" spans="1:6" x14ac:dyDescent="0.3">
      <c r="A64">
        <v>55</v>
      </c>
      <c r="B64" s="7"/>
      <c r="C64" s="7"/>
      <c r="D64" s="7"/>
      <c r="E64" s="7"/>
      <c r="F64" s="7"/>
    </row>
    <row r="65" spans="1:6" x14ac:dyDescent="0.3">
      <c r="A65">
        <v>56</v>
      </c>
      <c r="B65" s="7"/>
      <c r="C65" s="7"/>
      <c r="D65" s="7"/>
      <c r="E65" s="7"/>
      <c r="F65" s="7"/>
    </row>
    <row r="66" spans="1:6" x14ac:dyDescent="0.3">
      <c r="A66">
        <v>57</v>
      </c>
      <c r="B66" s="7"/>
      <c r="C66" s="7"/>
      <c r="D66" s="7"/>
      <c r="E66" s="7"/>
      <c r="F66" s="7"/>
    </row>
    <row r="67" spans="1:6" x14ac:dyDescent="0.3">
      <c r="A67">
        <v>58</v>
      </c>
      <c r="B67" s="7"/>
      <c r="C67" s="7"/>
      <c r="D67" s="7"/>
      <c r="E67" s="7"/>
      <c r="F67" s="7"/>
    </row>
    <row r="68" spans="1:6" x14ac:dyDescent="0.3">
      <c r="A68">
        <v>59</v>
      </c>
      <c r="B68" s="7"/>
      <c r="C68" s="7"/>
      <c r="D68" s="7"/>
      <c r="E68" s="7"/>
      <c r="F68" s="7"/>
    </row>
    <row r="69" spans="1:6" x14ac:dyDescent="0.3">
      <c r="A69">
        <v>60</v>
      </c>
      <c r="B69" s="7"/>
      <c r="C69" s="7"/>
      <c r="D69" s="7"/>
      <c r="E69" s="7"/>
      <c r="F69" s="7"/>
    </row>
    <row r="70" spans="1:6" x14ac:dyDescent="0.3">
      <c r="A70">
        <v>61</v>
      </c>
      <c r="B70" s="7"/>
      <c r="C70" s="7"/>
      <c r="D70" s="7"/>
      <c r="E70" s="7"/>
      <c r="F70" s="7"/>
    </row>
    <row r="71" spans="1:6" x14ac:dyDescent="0.3">
      <c r="A71">
        <v>62</v>
      </c>
      <c r="B71" s="7"/>
      <c r="C71" s="7"/>
      <c r="D71" s="7"/>
      <c r="E71" s="7"/>
      <c r="F71" s="7"/>
    </row>
    <row r="72" spans="1:6" x14ac:dyDescent="0.3">
      <c r="A72">
        <v>63</v>
      </c>
      <c r="B72" s="7"/>
      <c r="C72" s="7"/>
      <c r="D72" s="7"/>
      <c r="E72" s="7"/>
      <c r="F72" s="7"/>
    </row>
    <row r="73" spans="1:6" x14ac:dyDescent="0.3">
      <c r="A73">
        <v>64</v>
      </c>
      <c r="B73" s="7"/>
      <c r="C73" s="7"/>
      <c r="D73" s="7"/>
      <c r="E73" s="7"/>
      <c r="F73" s="7"/>
    </row>
    <row r="74" spans="1:6" x14ac:dyDescent="0.3">
      <c r="A74">
        <v>65</v>
      </c>
      <c r="B74" s="7"/>
      <c r="C74" s="7"/>
      <c r="D74" s="7"/>
      <c r="E74" s="7"/>
      <c r="F74" s="7"/>
    </row>
    <row r="75" spans="1:6" x14ac:dyDescent="0.3">
      <c r="A75">
        <v>66</v>
      </c>
      <c r="B75" s="7"/>
      <c r="C75" s="7"/>
      <c r="D75" s="7"/>
      <c r="E75" s="7"/>
      <c r="F75" s="7"/>
    </row>
    <row r="76" spans="1:6" x14ac:dyDescent="0.3">
      <c r="A76">
        <v>67</v>
      </c>
      <c r="B76" s="7"/>
      <c r="C76" s="7"/>
      <c r="D76" s="7"/>
      <c r="E76" s="7"/>
      <c r="F76" s="7"/>
    </row>
    <row r="77" spans="1:6" x14ac:dyDescent="0.3">
      <c r="A77">
        <v>68</v>
      </c>
      <c r="B77" s="7"/>
      <c r="C77" s="7"/>
      <c r="D77" s="7"/>
      <c r="E77" s="7"/>
      <c r="F77" s="7"/>
    </row>
    <row r="78" spans="1:6" x14ac:dyDescent="0.3">
      <c r="A78">
        <v>69</v>
      </c>
      <c r="B78" s="7"/>
      <c r="C78" s="7"/>
      <c r="D78" s="7"/>
      <c r="E78" s="7"/>
      <c r="F78" s="7"/>
    </row>
    <row r="79" spans="1:6" x14ac:dyDescent="0.3">
      <c r="A79">
        <v>70</v>
      </c>
      <c r="B79" s="7"/>
      <c r="C79" s="7"/>
      <c r="D79" s="7"/>
      <c r="E79" s="7"/>
      <c r="F79" s="7"/>
    </row>
    <row r="80" spans="1:6" x14ac:dyDescent="0.3">
      <c r="A80">
        <v>71</v>
      </c>
      <c r="B80" s="7"/>
      <c r="C80" s="7"/>
      <c r="D80" s="7"/>
      <c r="E80" s="7"/>
      <c r="F80" s="7"/>
    </row>
    <row r="81" spans="1:6" x14ac:dyDescent="0.3">
      <c r="A81">
        <v>72</v>
      </c>
      <c r="B81" s="7"/>
      <c r="C81" s="7"/>
      <c r="D81" s="7"/>
      <c r="E81" s="7"/>
      <c r="F81" s="7"/>
    </row>
    <row r="82" spans="1:6" x14ac:dyDescent="0.3">
      <c r="A82">
        <v>73</v>
      </c>
      <c r="B82" s="7"/>
      <c r="C82" s="7"/>
      <c r="D82" s="7"/>
      <c r="E82" s="7"/>
      <c r="F82" s="7"/>
    </row>
    <row r="83" spans="1:6" x14ac:dyDescent="0.3">
      <c r="A83">
        <v>74</v>
      </c>
      <c r="B83" s="7"/>
      <c r="C83" s="7"/>
      <c r="D83" s="7"/>
      <c r="E83" s="7"/>
      <c r="F83" s="7"/>
    </row>
    <row r="84" spans="1:6" x14ac:dyDescent="0.3">
      <c r="A84">
        <v>75</v>
      </c>
      <c r="B84" s="7"/>
      <c r="C84" s="7"/>
      <c r="D84" s="7"/>
      <c r="E84" s="7"/>
      <c r="F84" s="7"/>
    </row>
    <row r="85" spans="1:6" x14ac:dyDescent="0.3">
      <c r="A85">
        <v>76</v>
      </c>
      <c r="B85" s="7"/>
      <c r="C85" s="7"/>
      <c r="D85" s="7"/>
      <c r="E85" s="7"/>
      <c r="F85" s="7"/>
    </row>
    <row r="86" spans="1:6" x14ac:dyDescent="0.3">
      <c r="A86">
        <v>77</v>
      </c>
      <c r="B86" s="7"/>
      <c r="C86" s="7"/>
      <c r="D86" s="7"/>
      <c r="E86" s="7"/>
      <c r="F86" s="7"/>
    </row>
    <row r="87" spans="1:6" x14ac:dyDescent="0.3">
      <c r="A87">
        <v>78</v>
      </c>
      <c r="B87" s="7"/>
      <c r="C87" s="7"/>
      <c r="D87" s="7"/>
      <c r="E87" s="7"/>
      <c r="F87" s="7"/>
    </row>
    <row r="88" spans="1:6" x14ac:dyDescent="0.3">
      <c r="A88">
        <v>79</v>
      </c>
      <c r="B88" s="7"/>
      <c r="C88" s="7"/>
      <c r="D88" s="7"/>
      <c r="E88" s="7"/>
      <c r="F88" s="7"/>
    </row>
    <row r="89" spans="1:6" x14ac:dyDescent="0.3">
      <c r="A89">
        <v>80</v>
      </c>
      <c r="B89" s="7"/>
      <c r="C89" s="7"/>
      <c r="D89" s="7"/>
      <c r="E89" s="7"/>
      <c r="F89" s="7"/>
    </row>
    <row r="90" spans="1:6" x14ac:dyDescent="0.3">
      <c r="A90">
        <v>81</v>
      </c>
      <c r="B90" s="7"/>
      <c r="C90" s="7"/>
      <c r="D90" s="7"/>
      <c r="E90" s="7"/>
      <c r="F90" s="7"/>
    </row>
    <row r="91" spans="1:6" x14ac:dyDescent="0.3">
      <c r="A91">
        <v>82</v>
      </c>
      <c r="B91" s="7"/>
      <c r="C91" s="7"/>
      <c r="D91" s="7"/>
      <c r="E91" s="7"/>
      <c r="F91" s="7"/>
    </row>
    <row r="92" spans="1:6" x14ac:dyDescent="0.3">
      <c r="A92">
        <v>83</v>
      </c>
      <c r="B92" s="7"/>
      <c r="C92" s="7"/>
      <c r="D92" s="7"/>
      <c r="E92" s="7"/>
      <c r="F92" s="7"/>
    </row>
    <row r="93" spans="1:6" x14ac:dyDescent="0.3">
      <c r="A93">
        <v>84</v>
      </c>
      <c r="B93" s="7"/>
      <c r="C93" s="7"/>
      <c r="D93" s="7"/>
      <c r="E93" s="7"/>
      <c r="F93" s="7"/>
    </row>
    <row r="94" spans="1:6" x14ac:dyDescent="0.3">
      <c r="A94">
        <v>85</v>
      </c>
      <c r="B94" s="7"/>
      <c r="C94" s="7"/>
      <c r="D94" s="7"/>
      <c r="E94" s="7"/>
      <c r="F94" s="7"/>
    </row>
    <row r="95" spans="1:6" x14ac:dyDescent="0.3">
      <c r="A95">
        <v>86</v>
      </c>
      <c r="B95" s="7"/>
      <c r="C95" s="7"/>
      <c r="D95" s="7"/>
      <c r="E95" s="7"/>
      <c r="F95" s="7"/>
    </row>
    <row r="96" spans="1:6" x14ac:dyDescent="0.3">
      <c r="A96">
        <v>87</v>
      </c>
      <c r="B96" s="7"/>
      <c r="C96" s="7"/>
      <c r="D96" s="7"/>
      <c r="E96" s="7"/>
      <c r="F96" s="7"/>
    </row>
    <row r="97" spans="1:6" x14ac:dyDescent="0.3">
      <c r="A97">
        <v>88</v>
      </c>
      <c r="B97" s="7"/>
      <c r="C97" s="7"/>
      <c r="D97" s="7"/>
      <c r="E97" s="7"/>
      <c r="F97" s="7"/>
    </row>
    <row r="98" spans="1:6" x14ac:dyDescent="0.3">
      <c r="A98">
        <v>89</v>
      </c>
      <c r="B98" s="7"/>
      <c r="C98" s="7"/>
      <c r="D98" s="7"/>
      <c r="E98" s="7"/>
      <c r="F98" s="7"/>
    </row>
    <row r="99" spans="1:6" x14ac:dyDescent="0.3">
      <c r="A99">
        <v>90</v>
      </c>
      <c r="B99" s="7"/>
      <c r="C99" s="7"/>
      <c r="D99" s="7"/>
      <c r="E99" s="7"/>
      <c r="F99" s="7"/>
    </row>
    <row r="100" spans="1:6" x14ac:dyDescent="0.3">
      <c r="A100">
        <v>91</v>
      </c>
      <c r="B100" s="7"/>
      <c r="C100" s="7"/>
      <c r="D100" s="7"/>
      <c r="E100" s="7"/>
      <c r="F100" s="7"/>
    </row>
    <row r="101" spans="1:6" x14ac:dyDescent="0.3">
      <c r="A101">
        <v>92</v>
      </c>
      <c r="B101" s="7"/>
      <c r="C101" s="7"/>
      <c r="D101" s="7"/>
      <c r="E101" s="7"/>
      <c r="F101" s="7"/>
    </row>
    <row r="102" spans="1:6" x14ac:dyDescent="0.3">
      <c r="A102">
        <v>93</v>
      </c>
      <c r="B102" s="7"/>
      <c r="C102" s="7"/>
      <c r="D102" s="7"/>
      <c r="E102" s="7"/>
      <c r="F102" s="7"/>
    </row>
    <row r="103" spans="1:6" x14ac:dyDescent="0.3">
      <c r="A103">
        <v>94</v>
      </c>
      <c r="B103" s="7"/>
      <c r="C103" s="7"/>
      <c r="D103" s="7"/>
      <c r="E103" s="7"/>
      <c r="F103" s="7"/>
    </row>
    <row r="104" spans="1:6" x14ac:dyDescent="0.3">
      <c r="A104">
        <v>95</v>
      </c>
      <c r="B104" s="7"/>
      <c r="C104" s="7"/>
      <c r="D104" s="7"/>
      <c r="E104" s="7"/>
      <c r="F104" s="7"/>
    </row>
    <row r="105" spans="1:6" x14ac:dyDescent="0.3">
      <c r="A105">
        <v>96</v>
      </c>
      <c r="B105" s="7"/>
      <c r="C105" s="7"/>
      <c r="D105" s="7"/>
      <c r="E105" s="7"/>
      <c r="F105" s="7"/>
    </row>
    <row r="106" spans="1:6" x14ac:dyDescent="0.3">
      <c r="A106">
        <v>97</v>
      </c>
      <c r="B106" s="7"/>
      <c r="C106" s="7"/>
      <c r="D106" s="7"/>
      <c r="E106" s="7"/>
      <c r="F106" s="7"/>
    </row>
    <row r="107" spans="1:6" x14ac:dyDescent="0.3">
      <c r="A107">
        <v>98</v>
      </c>
      <c r="B107" s="7"/>
      <c r="C107" s="7"/>
      <c r="D107" s="7"/>
      <c r="E107" s="7"/>
      <c r="F107" s="7"/>
    </row>
    <row r="108" spans="1:6" x14ac:dyDescent="0.3">
      <c r="A108">
        <v>99</v>
      </c>
      <c r="B108" s="7"/>
      <c r="C108" s="7"/>
      <c r="D108" s="7"/>
      <c r="E108" s="7"/>
      <c r="F108" s="7"/>
    </row>
    <row r="109" spans="1:6" x14ac:dyDescent="0.3">
      <c r="A109">
        <v>100</v>
      </c>
      <c r="B109" s="7"/>
      <c r="C109" s="7"/>
      <c r="D109" s="7"/>
      <c r="E109" s="7"/>
      <c r="F109" s="7"/>
    </row>
    <row r="110" spans="1:6" x14ac:dyDescent="0.3">
      <c r="A110">
        <v>101</v>
      </c>
      <c r="B110" s="7"/>
      <c r="C110" s="7"/>
      <c r="D110" s="7"/>
      <c r="E110" s="7"/>
      <c r="F110" s="7"/>
    </row>
    <row r="111" spans="1:6" x14ac:dyDescent="0.3">
      <c r="A111">
        <v>102</v>
      </c>
      <c r="B111" s="7"/>
      <c r="C111" s="7"/>
      <c r="D111" s="7"/>
      <c r="E111" s="7"/>
      <c r="F111" s="7"/>
    </row>
    <row r="112" spans="1:6" x14ac:dyDescent="0.3">
      <c r="A112">
        <v>103</v>
      </c>
      <c r="B112" s="7"/>
      <c r="C112" s="7"/>
      <c r="D112" s="7"/>
      <c r="E112" s="7"/>
      <c r="F112" s="7"/>
    </row>
    <row r="113" spans="1:6" x14ac:dyDescent="0.3">
      <c r="A113">
        <v>104</v>
      </c>
      <c r="B113" s="7"/>
      <c r="C113" s="7"/>
      <c r="D113" s="7"/>
      <c r="E113" s="7"/>
      <c r="F113" s="7"/>
    </row>
    <row r="114" spans="1:6" x14ac:dyDescent="0.3">
      <c r="A114">
        <v>105</v>
      </c>
      <c r="B114" s="7"/>
      <c r="C114" s="7"/>
      <c r="D114" s="7"/>
      <c r="E114" s="7"/>
      <c r="F114" s="7"/>
    </row>
    <row r="115" spans="1:6" x14ac:dyDescent="0.3">
      <c r="A115">
        <v>106</v>
      </c>
      <c r="B115" s="7"/>
      <c r="C115" s="7"/>
      <c r="D115" s="7"/>
      <c r="E115" s="7"/>
      <c r="F115" s="7"/>
    </row>
    <row r="116" spans="1:6" x14ac:dyDescent="0.3">
      <c r="A116">
        <v>107</v>
      </c>
      <c r="B116" s="7"/>
      <c r="C116" s="7"/>
      <c r="D116" s="7"/>
      <c r="E116" s="7"/>
      <c r="F116" s="7"/>
    </row>
    <row r="117" spans="1:6" x14ac:dyDescent="0.3">
      <c r="A117">
        <v>108</v>
      </c>
      <c r="B117" s="7"/>
      <c r="C117" s="7"/>
      <c r="D117" s="7"/>
      <c r="E117" s="7"/>
      <c r="F117" s="7"/>
    </row>
    <row r="118" spans="1:6" x14ac:dyDescent="0.3">
      <c r="A118">
        <v>109</v>
      </c>
      <c r="B118" s="7"/>
      <c r="C118" s="7"/>
      <c r="D118" s="7"/>
      <c r="E118" s="7"/>
      <c r="F118" s="7"/>
    </row>
    <row r="119" spans="1:6" x14ac:dyDescent="0.3">
      <c r="A119">
        <v>110</v>
      </c>
      <c r="B119" s="7"/>
      <c r="C119" s="7"/>
      <c r="D119" s="7"/>
      <c r="E119" s="7"/>
      <c r="F119" s="7"/>
    </row>
    <row r="120" spans="1:6" x14ac:dyDescent="0.3">
      <c r="A120">
        <v>111</v>
      </c>
      <c r="B120" s="7"/>
      <c r="C120" s="7"/>
      <c r="D120" s="7"/>
      <c r="E120" s="7"/>
      <c r="F120" s="7"/>
    </row>
    <row r="121" spans="1:6" x14ac:dyDescent="0.3">
      <c r="A121">
        <v>112</v>
      </c>
      <c r="B121" s="7"/>
      <c r="C121" s="7"/>
      <c r="D121" s="7"/>
      <c r="E121" s="7"/>
      <c r="F121" s="7"/>
    </row>
    <row r="122" spans="1:6" x14ac:dyDescent="0.3">
      <c r="A122">
        <v>113</v>
      </c>
      <c r="B122" s="7"/>
      <c r="C122" s="7"/>
      <c r="D122" s="7"/>
      <c r="E122" s="7"/>
      <c r="F122" s="7"/>
    </row>
    <row r="123" spans="1:6" x14ac:dyDescent="0.3">
      <c r="A123">
        <v>114</v>
      </c>
      <c r="B123" s="7"/>
      <c r="C123" s="7"/>
      <c r="D123" s="7"/>
      <c r="E123" s="7"/>
      <c r="F123" s="7"/>
    </row>
    <row r="124" spans="1:6" x14ac:dyDescent="0.3">
      <c r="A124">
        <v>115</v>
      </c>
      <c r="B124" s="7"/>
      <c r="C124" s="7"/>
      <c r="D124" s="7"/>
      <c r="E124" s="7"/>
      <c r="F124" s="7"/>
    </row>
    <row r="125" spans="1:6" x14ac:dyDescent="0.3">
      <c r="A125">
        <v>116</v>
      </c>
      <c r="B125" s="7"/>
      <c r="C125" s="7"/>
      <c r="D125" s="7"/>
      <c r="E125" s="7"/>
      <c r="F125" s="7"/>
    </row>
    <row r="126" spans="1:6" x14ac:dyDescent="0.3">
      <c r="A126">
        <v>117</v>
      </c>
      <c r="B126" s="7"/>
      <c r="C126" s="7"/>
      <c r="D126" s="7"/>
      <c r="E126" s="7"/>
      <c r="F126" s="7"/>
    </row>
    <row r="127" spans="1:6" x14ac:dyDescent="0.3">
      <c r="A127">
        <v>118</v>
      </c>
      <c r="B127" s="7"/>
      <c r="C127" s="7"/>
      <c r="D127" s="7"/>
      <c r="E127" s="7"/>
      <c r="F127" s="7"/>
    </row>
    <row r="128" spans="1:6" x14ac:dyDescent="0.3">
      <c r="A128">
        <v>119</v>
      </c>
      <c r="B128" s="7"/>
      <c r="C128" s="7"/>
      <c r="D128" s="7"/>
      <c r="E128" s="7"/>
      <c r="F128" s="7"/>
    </row>
    <row r="129" spans="1:6" x14ac:dyDescent="0.3">
      <c r="A129">
        <v>120</v>
      </c>
      <c r="B129" s="7"/>
      <c r="C129" s="7"/>
      <c r="D129" s="7"/>
      <c r="E129" s="7"/>
      <c r="F129" s="7"/>
    </row>
    <row r="130" spans="1:6" x14ac:dyDescent="0.3">
      <c r="A130">
        <v>121</v>
      </c>
      <c r="B130" s="7"/>
      <c r="C130" s="7"/>
      <c r="D130" s="7"/>
      <c r="E130" s="7"/>
      <c r="F130" s="7"/>
    </row>
    <row r="131" spans="1:6" x14ac:dyDescent="0.3">
      <c r="A131">
        <v>122</v>
      </c>
      <c r="B131" s="7"/>
      <c r="C131" s="7"/>
      <c r="D131" s="7"/>
      <c r="E131" s="7"/>
      <c r="F131" s="7"/>
    </row>
    <row r="132" spans="1:6" x14ac:dyDescent="0.3">
      <c r="A132">
        <v>123</v>
      </c>
      <c r="B132" s="7"/>
      <c r="C132" s="7"/>
      <c r="D132" s="7"/>
      <c r="E132" s="7"/>
      <c r="F132" s="7"/>
    </row>
    <row r="133" spans="1:6" x14ac:dyDescent="0.3">
      <c r="A133">
        <v>124</v>
      </c>
      <c r="B133" s="7"/>
      <c r="C133" s="7"/>
      <c r="D133" s="7"/>
      <c r="E133" s="7"/>
      <c r="F133" s="7"/>
    </row>
    <row r="134" spans="1:6" x14ac:dyDescent="0.3">
      <c r="A134">
        <v>125</v>
      </c>
      <c r="B134" s="7"/>
      <c r="C134" s="7"/>
      <c r="D134" s="7"/>
      <c r="E134" s="7"/>
      <c r="F134" s="7"/>
    </row>
    <row r="135" spans="1:6" x14ac:dyDescent="0.3">
      <c r="A135">
        <v>126</v>
      </c>
      <c r="B135" s="7"/>
      <c r="C135" s="7"/>
      <c r="D135" s="7"/>
      <c r="E135" s="7"/>
      <c r="F135" s="7"/>
    </row>
    <row r="136" spans="1:6" x14ac:dyDescent="0.3">
      <c r="A136">
        <v>127</v>
      </c>
      <c r="B136" s="7"/>
      <c r="C136" s="7"/>
      <c r="D136" s="7"/>
      <c r="E136" s="7"/>
      <c r="F136" s="7"/>
    </row>
    <row r="137" spans="1:6" x14ac:dyDescent="0.3">
      <c r="A137">
        <v>128</v>
      </c>
      <c r="B137" s="7"/>
      <c r="C137" s="7"/>
      <c r="D137" s="7"/>
      <c r="E137" s="7"/>
      <c r="F137" s="7"/>
    </row>
    <row r="138" spans="1:6" x14ac:dyDescent="0.3">
      <c r="A138">
        <v>129</v>
      </c>
      <c r="B138" s="7"/>
      <c r="C138" s="7"/>
      <c r="D138" s="7"/>
      <c r="E138" s="7"/>
      <c r="F138" s="7"/>
    </row>
    <row r="139" spans="1:6" x14ac:dyDescent="0.3">
      <c r="A139">
        <v>130</v>
      </c>
      <c r="B139" s="7"/>
      <c r="C139" s="7"/>
      <c r="D139" s="7"/>
      <c r="E139" s="7"/>
      <c r="F139" s="7"/>
    </row>
    <row r="140" spans="1:6" x14ac:dyDescent="0.3">
      <c r="A140">
        <v>131</v>
      </c>
      <c r="B140" s="7"/>
      <c r="C140" s="7"/>
      <c r="D140" s="7"/>
      <c r="E140" s="7"/>
      <c r="F140" s="7"/>
    </row>
    <row r="141" spans="1:6" x14ac:dyDescent="0.3">
      <c r="A141">
        <v>132</v>
      </c>
      <c r="B141" s="7"/>
      <c r="C141" s="7"/>
      <c r="D141" s="7"/>
      <c r="E141" s="7"/>
      <c r="F141" s="7"/>
    </row>
    <row r="142" spans="1:6" x14ac:dyDescent="0.3">
      <c r="A142">
        <v>133</v>
      </c>
      <c r="B142" s="7"/>
      <c r="C142" s="7"/>
      <c r="D142" s="7"/>
      <c r="E142" s="7"/>
      <c r="F142" s="7"/>
    </row>
    <row r="143" spans="1:6" x14ac:dyDescent="0.3">
      <c r="A143">
        <v>134</v>
      </c>
      <c r="B143" s="7"/>
      <c r="C143" s="7"/>
      <c r="D143" s="7"/>
      <c r="E143" s="7"/>
      <c r="F143" s="7"/>
    </row>
    <row r="144" spans="1:6" x14ac:dyDescent="0.3">
      <c r="A144">
        <v>135</v>
      </c>
      <c r="B144" s="7"/>
      <c r="C144" s="7"/>
      <c r="D144" s="7"/>
      <c r="E144" s="7"/>
      <c r="F144" s="7"/>
    </row>
    <row r="145" spans="1:6" x14ac:dyDescent="0.3">
      <c r="A145">
        <v>136</v>
      </c>
      <c r="B145" s="7"/>
      <c r="C145" s="7"/>
      <c r="D145" s="7"/>
      <c r="E145" s="7"/>
      <c r="F145" s="7"/>
    </row>
    <row r="146" spans="1:6" x14ac:dyDescent="0.3">
      <c r="A146">
        <v>137</v>
      </c>
      <c r="B146" s="7"/>
      <c r="C146" s="7"/>
      <c r="D146" s="7"/>
      <c r="E146" s="7"/>
      <c r="F146" s="7"/>
    </row>
    <row r="147" spans="1:6" x14ac:dyDescent="0.3">
      <c r="A147">
        <v>138</v>
      </c>
      <c r="B147" s="7"/>
      <c r="C147" s="7"/>
      <c r="D147" s="7"/>
      <c r="E147" s="7"/>
      <c r="F147" s="7"/>
    </row>
    <row r="148" spans="1:6" x14ac:dyDescent="0.3">
      <c r="A148">
        <v>139</v>
      </c>
      <c r="B148" s="7"/>
      <c r="C148" s="7"/>
      <c r="D148" s="7"/>
      <c r="E148" s="7"/>
      <c r="F148" s="7"/>
    </row>
    <row r="149" spans="1:6" x14ac:dyDescent="0.3">
      <c r="A149">
        <v>140</v>
      </c>
      <c r="B149" s="7"/>
      <c r="C149" s="7"/>
      <c r="D149" s="7"/>
      <c r="E149" s="7"/>
      <c r="F149" s="7"/>
    </row>
    <row r="150" spans="1:6" x14ac:dyDescent="0.3">
      <c r="A150">
        <v>141</v>
      </c>
      <c r="B150" s="7"/>
      <c r="C150" s="7"/>
      <c r="D150" s="7"/>
      <c r="E150" s="7"/>
      <c r="F150" s="7"/>
    </row>
    <row r="151" spans="1:6" x14ac:dyDescent="0.3">
      <c r="A151">
        <v>142</v>
      </c>
      <c r="B151" s="7"/>
      <c r="C151" s="7"/>
      <c r="D151" s="7"/>
      <c r="E151" s="7"/>
      <c r="F151" s="7"/>
    </row>
    <row r="152" spans="1:6" x14ac:dyDescent="0.3">
      <c r="A152">
        <v>143</v>
      </c>
      <c r="B152" s="7"/>
      <c r="C152" s="7"/>
      <c r="D152" s="7"/>
      <c r="E152" s="7"/>
      <c r="F152" s="7"/>
    </row>
    <row r="153" spans="1:6" x14ac:dyDescent="0.3">
      <c r="A153">
        <v>144</v>
      </c>
      <c r="B153" s="7"/>
      <c r="C153" s="7"/>
      <c r="D153" s="7"/>
      <c r="E153" s="7"/>
      <c r="F153" s="7"/>
    </row>
    <row r="154" spans="1:6" x14ac:dyDescent="0.3">
      <c r="A154">
        <v>145</v>
      </c>
      <c r="B154" s="7"/>
      <c r="C154" s="7"/>
      <c r="D154" s="7"/>
      <c r="E154" s="7"/>
      <c r="F154" s="7"/>
    </row>
    <row r="155" spans="1:6" x14ac:dyDescent="0.3">
      <c r="A155">
        <v>146</v>
      </c>
      <c r="B155" s="7"/>
      <c r="C155" s="7"/>
      <c r="D155" s="7"/>
      <c r="E155" s="7"/>
      <c r="F155" s="7"/>
    </row>
    <row r="156" spans="1:6" x14ac:dyDescent="0.3">
      <c r="A156">
        <v>147</v>
      </c>
      <c r="B156" s="7"/>
      <c r="C156" s="7"/>
      <c r="D156" s="7"/>
      <c r="E156" s="7"/>
      <c r="F156" s="7"/>
    </row>
    <row r="157" spans="1:6" x14ac:dyDescent="0.3">
      <c r="A157">
        <v>148</v>
      </c>
      <c r="B157" s="7"/>
      <c r="C157" s="7"/>
      <c r="D157" s="7"/>
      <c r="E157" s="7"/>
      <c r="F157" s="7"/>
    </row>
    <row r="158" spans="1:6" x14ac:dyDescent="0.3">
      <c r="A158">
        <v>149</v>
      </c>
      <c r="B158" s="7"/>
      <c r="C158" s="7"/>
      <c r="D158" s="7"/>
      <c r="E158" s="7"/>
      <c r="F158" s="7"/>
    </row>
    <row r="159" spans="1:6" x14ac:dyDescent="0.3">
      <c r="A159">
        <v>150</v>
      </c>
      <c r="B159" s="7"/>
      <c r="C159" s="7"/>
      <c r="D159" s="7"/>
      <c r="E159" s="7"/>
      <c r="F159" s="7"/>
    </row>
    <row r="160" spans="1:6" x14ac:dyDescent="0.3">
      <c r="A160">
        <v>151</v>
      </c>
      <c r="B160" s="7"/>
      <c r="C160" s="7"/>
      <c r="D160" s="7"/>
      <c r="E160" s="7"/>
      <c r="F160" s="7"/>
    </row>
    <row r="161" spans="1:6" x14ac:dyDescent="0.3">
      <c r="A161">
        <v>152</v>
      </c>
      <c r="B161" s="7"/>
      <c r="C161" s="7"/>
      <c r="D161" s="7"/>
      <c r="E161" s="7"/>
      <c r="F161" s="7"/>
    </row>
    <row r="162" spans="1:6" x14ac:dyDescent="0.3">
      <c r="A162">
        <v>153</v>
      </c>
      <c r="B162" s="7"/>
      <c r="C162" s="7"/>
      <c r="D162" s="7"/>
      <c r="E162" s="7"/>
      <c r="F162" s="7"/>
    </row>
    <row r="163" spans="1:6" x14ac:dyDescent="0.3">
      <c r="A163">
        <v>154</v>
      </c>
      <c r="B163" s="7"/>
      <c r="C163" s="7"/>
      <c r="D163" s="7"/>
      <c r="E163" s="7"/>
      <c r="F163" s="7"/>
    </row>
    <row r="164" spans="1:6" x14ac:dyDescent="0.3">
      <c r="A164">
        <v>155</v>
      </c>
      <c r="B164" s="7"/>
      <c r="C164" s="7"/>
      <c r="D164" s="7"/>
      <c r="E164" s="7"/>
      <c r="F164" s="7"/>
    </row>
    <row r="165" spans="1:6" x14ac:dyDescent="0.3">
      <c r="A165">
        <v>156</v>
      </c>
      <c r="B165" s="7"/>
      <c r="C165" s="7"/>
      <c r="D165" s="7"/>
      <c r="E165" s="7"/>
      <c r="F165" s="7"/>
    </row>
    <row r="166" spans="1:6" x14ac:dyDescent="0.3">
      <c r="A166">
        <v>157</v>
      </c>
      <c r="B166" s="7"/>
      <c r="C166" s="7"/>
      <c r="D166" s="7"/>
      <c r="E166" s="7"/>
      <c r="F166" s="7"/>
    </row>
    <row r="167" spans="1:6" x14ac:dyDescent="0.3">
      <c r="A167">
        <v>158</v>
      </c>
      <c r="B167" s="7"/>
      <c r="C167" s="7"/>
      <c r="D167" s="7"/>
      <c r="E167" s="7"/>
      <c r="F167" s="7"/>
    </row>
    <row r="168" spans="1:6" x14ac:dyDescent="0.3">
      <c r="A168">
        <v>159</v>
      </c>
      <c r="B168" s="7"/>
      <c r="C168" s="7"/>
      <c r="D168" s="7"/>
      <c r="E168" s="7"/>
      <c r="F168" s="7"/>
    </row>
    <row r="169" spans="1:6" x14ac:dyDescent="0.3">
      <c r="A169">
        <v>160</v>
      </c>
      <c r="B169" s="7"/>
      <c r="C169" s="7"/>
      <c r="D169" s="7"/>
      <c r="E169" s="7"/>
      <c r="F169" s="7"/>
    </row>
    <row r="170" spans="1:6" x14ac:dyDescent="0.3">
      <c r="A170">
        <v>161</v>
      </c>
      <c r="B170" s="7"/>
      <c r="C170" s="7"/>
      <c r="D170" s="7"/>
      <c r="E170" s="7"/>
      <c r="F170" s="7"/>
    </row>
    <row r="171" spans="1:6" x14ac:dyDescent="0.3">
      <c r="A171">
        <v>162</v>
      </c>
      <c r="B171" s="7"/>
      <c r="C171" s="7"/>
      <c r="D171" s="7"/>
      <c r="E171" s="7"/>
      <c r="F171" s="7"/>
    </row>
    <row r="172" spans="1:6" x14ac:dyDescent="0.3">
      <c r="A172">
        <v>163</v>
      </c>
      <c r="B172" s="7"/>
      <c r="C172" s="7"/>
      <c r="D172" s="7"/>
      <c r="E172" s="7"/>
      <c r="F172" s="7"/>
    </row>
    <row r="173" spans="1:6" x14ac:dyDescent="0.3">
      <c r="A173">
        <v>164</v>
      </c>
      <c r="B173" s="7"/>
      <c r="C173" s="7"/>
      <c r="D173" s="7"/>
      <c r="E173" s="7"/>
      <c r="F173" s="7"/>
    </row>
    <row r="174" spans="1:6" x14ac:dyDescent="0.3">
      <c r="A174">
        <v>165</v>
      </c>
      <c r="B174" s="7"/>
      <c r="C174" s="7"/>
      <c r="D174" s="7"/>
      <c r="E174" s="7"/>
      <c r="F174" s="7"/>
    </row>
    <row r="175" spans="1:6" x14ac:dyDescent="0.3">
      <c r="A175">
        <v>166</v>
      </c>
      <c r="B175" s="7"/>
      <c r="C175" s="7"/>
      <c r="D175" s="7"/>
      <c r="E175" s="7"/>
      <c r="F175" s="7"/>
    </row>
    <row r="176" spans="1:6" x14ac:dyDescent="0.3">
      <c r="A176">
        <v>167</v>
      </c>
      <c r="B176" s="7"/>
      <c r="C176" s="7"/>
      <c r="D176" s="7"/>
      <c r="E176" s="7"/>
      <c r="F176" s="7"/>
    </row>
    <row r="177" spans="1:6" x14ac:dyDescent="0.3">
      <c r="A177">
        <v>168</v>
      </c>
      <c r="B177" s="7"/>
      <c r="C177" s="7"/>
      <c r="D177" s="7"/>
      <c r="E177" s="7"/>
      <c r="F177" s="7"/>
    </row>
    <row r="178" spans="1:6" x14ac:dyDescent="0.3">
      <c r="A178">
        <v>169</v>
      </c>
      <c r="B178" s="7"/>
      <c r="C178" s="7"/>
      <c r="D178" s="7"/>
      <c r="E178" s="7"/>
      <c r="F178" s="7"/>
    </row>
    <row r="179" spans="1:6" x14ac:dyDescent="0.3">
      <c r="A179">
        <v>170</v>
      </c>
      <c r="B179" s="7"/>
      <c r="C179" s="7"/>
      <c r="D179" s="7"/>
      <c r="E179" s="7"/>
      <c r="F179" s="7"/>
    </row>
    <row r="180" spans="1:6" x14ac:dyDescent="0.3">
      <c r="A180">
        <v>171</v>
      </c>
      <c r="B180" s="7"/>
      <c r="C180" s="7"/>
      <c r="D180" s="7"/>
      <c r="E180" s="7"/>
      <c r="F180" s="7"/>
    </row>
    <row r="181" spans="1:6" x14ac:dyDescent="0.3">
      <c r="A181">
        <v>172</v>
      </c>
      <c r="B181" s="7"/>
      <c r="C181" s="7"/>
      <c r="D181" s="7"/>
      <c r="E181" s="7"/>
      <c r="F181" s="7"/>
    </row>
    <row r="182" spans="1:6" x14ac:dyDescent="0.3">
      <c r="A182">
        <v>173</v>
      </c>
      <c r="B182" s="7"/>
      <c r="C182" s="7"/>
      <c r="D182" s="7"/>
      <c r="E182" s="7"/>
      <c r="F182" s="7"/>
    </row>
    <row r="183" spans="1:6" x14ac:dyDescent="0.3">
      <c r="A183">
        <v>174</v>
      </c>
      <c r="B183" s="7"/>
      <c r="C183" s="7"/>
      <c r="D183" s="7"/>
      <c r="E183" s="7"/>
      <c r="F183" s="7"/>
    </row>
    <row r="184" spans="1:6" x14ac:dyDescent="0.3">
      <c r="A184">
        <v>175</v>
      </c>
      <c r="B184" s="7"/>
      <c r="C184" s="7"/>
      <c r="D184" s="7"/>
      <c r="E184" s="7"/>
      <c r="F184" s="7"/>
    </row>
    <row r="185" spans="1:6" x14ac:dyDescent="0.3">
      <c r="A185">
        <v>176</v>
      </c>
      <c r="B185" s="7"/>
      <c r="C185" s="7"/>
      <c r="D185" s="7"/>
      <c r="E185" s="7"/>
      <c r="F185" s="7"/>
    </row>
    <row r="186" spans="1:6" x14ac:dyDescent="0.3">
      <c r="A186">
        <v>177</v>
      </c>
      <c r="B186" s="7"/>
      <c r="C186" s="7"/>
      <c r="D186" s="7"/>
      <c r="E186" s="7"/>
      <c r="F186" s="7"/>
    </row>
    <row r="187" spans="1:6" x14ac:dyDescent="0.3">
      <c r="A187">
        <v>178</v>
      </c>
      <c r="B187" s="7"/>
      <c r="C187" s="7"/>
      <c r="D187" s="7"/>
      <c r="E187" s="7"/>
      <c r="F187" s="7"/>
    </row>
    <row r="188" spans="1:6" x14ac:dyDescent="0.3">
      <c r="A188">
        <v>179</v>
      </c>
      <c r="B188" s="7"/>
      <c r="C188" s="7"/>
      <c r="D188" s="7"/>
      <c r="E188" s="7"/>
      <c r="F188" s="7"/>
    </row>
    <row r="189" spans="1:6" x14ac:dyDescent="0.3">
      <c r="A189">
        <v>180</v>
      </c>
      <c r="B189" s="7"/>
      <c r="C189" s="7"/>
      <c r="D189" s="7"/>
      <c r="E189" s="7"/>
      <c r="F189" s="7"/>
    </row>
    <row r="190" spans="1:6" x14ac:dyDescent="0.3">
      <c r="A190">
        <v>181</v>
      </c>
      <c r="B190" s="7"/>
      <c r="C190" s="7"/>
      <c r="D190" s="7"/>
      <c r="E190" s="7"/>
      <c r="F190" s="7"/>
    </row>
    <row r="191" spans="1:6" x14ac:dyDescent="0.3">
      <c r="A191">
        <v>182</v>
      </c>
      <c r="B191" s="7"/>
      <c r="C191" s="7"/>
      <c r="D191" s="7"/>
      <c r="E191" s="7"/>
      <c r="F191" s="7"/>
    </row>
    <row r="192" spans="1:6" x14ac:dyDescent="0.3">
      <c r="A192">
        <v>183</v>
      </c>
      <c r="B192" s="7"/>
      <c r="C192" s="7"/>
      <c r="D192" s="7"/>
      <c r="E192" s="7"/>
      <c r="F192" s="7"/>
    </row>
    <row r="193" spans="1:6" x14ac:dyDescent="0.3">
      <c r="A193">
        <v>184</v>
      </c>
      <c r="B193" s="7"/>
      <c r="C193" s="7"/>
      <c r="D193" s="7"/>
      <c r="E193" s="7"/>
      <c r="F193" s="7"/>
    </row>
    <row r="194" spans="1:6" x14ac:dyDescent="0.3">
      <c r="A194">
        <v>185</v>
      </c>
      <c r="B194" s="7"/>
      <c r="C194" s="7"/>
      <c r="D194" s="7"/>
      <c r="E194" s="7"/>
      <c r="F194" s="7"/>
    </row>
    <row r="195" spans="1:6" x14ac:dyDescent="0.3">
      <c r="A195">
        <v>186</v>
      </c>
      <c r="B195" s="7"/>
      <c r="C195" s="7"/>
      <c r="D195" s="7"/>
      <c r="E195" s="7"/>
      <c r="F195" s="7"/>
    </row>
    <row r="196" spans="1:6" x14ac:dyDescent="0.3">
      <c r="A196">
        <v>187</v>
      </c>
      <c r="B196" s="7"/>
      <c r="C196" s="7"/>
      <c r="D196" s="7"/>
      <c r="E196" s="7"/>
      <c r="F196" s="7"/>
    </row>
    <row r="197" spans="1:6" x14ac:dyDescent="0.3">
      <c r="A197">
        <v>188</v>
      </c>
      <c r="B197" s="7"/>
      <c r="C197" s="7"/>
      <c r="D197" s="7"/>
      <c r="E197" s="7"/>
      <c r="F197" s="7"/>
    </row>
    <row r="198" spans="1:6" x14ac:dyDescent="0.3">
      <c r="A198">
        <v>189</v>
      </c>
      <c r="B198" s="7"/>
      <c r="C198" s="7"/>
      <c r="D198" s="7"/>
      <c r="E198" s="7"/>
      <c r="F198" s="7"/>
    </row>
    <row r="199" spans="1:6" x14ac:dyDescent="0.3">
      <c r="A199">
        <v>190</v>
      </c>
      <c r="B199" s="7"/>
      <c r="C199" s="7"/>
      <c r="D199" s="7"/>
      <c r="E199" s="7"/>
      <c r="F199" s="7"/>
    </row>
    <row r="200" spans="1:6" x14ac:dyDescent="0.3">
      <c r="A200">
        <v>191</v>
      </c>
      <c r="B200" s="7"/>
      <c r="C200" s="7"/>
      <c r="D200" s="7"/>
      <c r="E200" s="7"/>
      <c r="F200" s="7"/>
    </row>
    <row r="201" spans="1:6" x14ac:dyDescent="0.3">
      <c r="A201">
        <v>192</v>
      </c>
      <c r="B201" s="7"/>
      <c r="C201" s="7"/>
      <c r="D201" s="7"/>
      <c r="E201" s="7"/>
      <c r="F201" s="7"/>
    </row>
    <row r="202" spans="1:6" x14ac:dyDescent="0.3">
      <c r="A202">
        <v>193</v>
      </c>
      <c r="B202" s="7"/>
      <c r="C202" s="7"/>
      <c r="D202" s="7"/>
      <c r="E202" s="7"/>
      <c r="F202" s="7"/>
    </row>
    <row r="203" spans="1:6" x14ac:dyDescent="0.3">
      <c r="A203">
        <v>194</v>
      </c>
      <c r="B203" s="7"/>
      <c r="C203" s="7"/>
      <c r="D203" s="7"/>
      <c r="E203" s="7"/>
      <c r="F203" s="7"/>
    </row>
    <row r="204" spans="1:6" x14ac:dyDescent="0.3">
      <c r="A204">
        <v>195</v>
      </c>
      <c r="B204" s="7"/>
      <c r="C204" s="7"/>
      <c r="D204" s="7"/>
      <c r="E204" s="7"/>
      <c r="F204" s="7"/>
    </row>
    <row r="205" spans="1:6" x14ac:dyDescent="0.3">
      <c r="A205">
        <v>196</v>
      </c>
      <c r="B205" s="7"/>
      <c r="C205" s="7"/>
      <c r="D205" s="7"/>
      <c r="E205" s="7"/>
      <c r="F205" s="7"/>
    </row>
    <row r="206" spans="1:6" x14ac:dyDescent="0.3">
      <c r="A206">
        <v>197</v>
      </c>
      <c r="B206" s="7"/>
      <c r="C206" s="7"/>
      <c r="D206" s="7"/>
      <c r="E206" s="7"/>
      <c r="F206" s="7"/>
    </row>
    <row r="207" spans="1:6" x14ac:dyDescent="0.3">
      <c r="A207">
        <v>198</v>
      </c>
      <c r="B207" s="7"/>
      <c r="C207" s="7"/>
      <c r="D207" s="7"/>
      <c r="E207" s="7"/>
      <c r="F207" s="7"/>
    </row>
    <row r="208" spans="1:6" x14ac:dyDescent="0.3">
      <c r="A208">
        <v>199</v>
      </c>
      <c r="B208" s="7"/>
      <c r="C208" s="7"/>
      <c r="D208" s="7"/>
      <c r="E208" s="7"/>
      <c r="F208" s="7"/>
    </row>
    <row r="209" spans="1:6" x14ac:dyDescent="0.3">
      <c r="A209">
        <v>200</v>
      </c>
      <c r="B209" s="7"/>
      <c r="C209" s="7"/>
      <c r="D209" s="7"/>
      <c r="E209" s="7"/>
      <c r="F209" s="7"/>
    </row>
    <row r="210" spans="1:6" x14ac:dyDescent="0.3">
      <c r="A210">
        <v>201</v>
      </c>
      <c r="B210" s="7"/>
      <c r="C210" s="7"/>
      <c r="D210" s="7"/>
      <c r="E210" s="7"/>
      <c r="F210" s="7"/>
    </row>
    <row r="211" spans="1:6" x14ac:dyDescent="0.3">
      <c r="A211">
        <v>202</v>
      </c>
      <c r="B211" s="7"/>
      <c r="C211" s="7"/>
      <c r="D211" s="7"/>
      <c r="E211" s="7"/>
      <c r="F211" s="7"/>
    </row>
    <row r="212" spans="1:6" x14ac:dyDescent="0.3">
      <c r="A212">
        <v>203</v>
      </c>
      <c r="B212" s="7"/>
      <c r="C212" s="7"/>
      <c r="D212" s="7"/>
      <c r="E212" s="7"/>
      <c r="F212" s="7"/>
    </row>
    <row r="213" spans="1:6" x14ac:dyDescent="0.3">
      <c r="A213">
        <v>204</v>
      </c>
      <c r="B213" s="7"/>
      <c r="C213" s="7"/>
      <c r="D213" s="7"/>
      <c r="E213" s="7"/>
      <c r="F213" s="7"/>
    </row>
    <row r="214" spans="1:6" x14ac:dyDescent="0.3">
      <c r="A214">
        <v>205</v>
      </c>
      <c r="B214" s="7"/>
      <c r="C214" s="7"/>
      <c r="D214" s="7"/>
      <c r="E214" s="7"/>
      <c r="F214" s="7"/>
    </row>
    <row r="215" spans="1:6" x14ac:dyDescent="0.3">
      <c r="A215">
        <v>206</v>
      </c>
      <c r="B215" s="7"/>
      <c r="C215" s="7"/>
      <c r="D215" s="7"/>
      <c r="E215" s="7"/>
      <c r="F215" s="7"/>
    </row>
    <row r="216" spans="1:6" x14ac:dyDescent="0.3">
      <c r="A216">
        <v>207</v>
      </c>
      <c r="B216" s="7"/>
      <c r="C216" s="7"/>
      <c r="D216" s="7"/>
      <c r="E216" s="7"/>
      <c r="F216" s="7"/>
    </row>
    <row r="217" spans="1:6" x14ac:dyDescent="0.3">
      <c r="A217">
        <v>208</v>
      </c>
      <c r="B217" s="7"/>
      <c r="C217" s="7"/>
      <c r="D217" s="7"/>
      <c r="E217" s="7"/>
      <c r="F217" s="7"/>
    </row>
    <row r="218" spans="1:6" x14ac:dyDescent="0.3">
      <c r="A218">
        <v>209</v>
      </c>
      <c r="B218" s="7"/>
      <c r="C218" s="7"/>
      <c r="D218" s="7"/>
      <c r="E218" s="7"/>
      <c r="F218" s="7"/>
    </row>
    <row r="219" spans="1:6" x14ac:dyDescent="0.3">
      <c r="A219">
        <v>210</v>
      </c>
      <c r="B219" s="7"/>
      <c r="C219" s="7"/>
      <c r="D219" s="7"/>
      <c r="E219" s="7"/>
      <c r="F219" s="7"/>
    </row>
    <row r="220" spans="1:6" x14ac:dyDescent="0.3">
      <c r="A220">
        <v>211</v>
      </c>
      <c r="B220" s="7"/>
      <c r="C220" s="7"/>
      <c r="D220" s="7"/>
      <c r="E220" s="7"/>
      <c r="F220" s="7"/>
    </row>
    <row r="221" spans="1:6" x14ac:dyDescent="0.3">
      <c r="A221">
        <v>212</v>
      </c>
      <c r="B221" s="7"/>
      <c r="C221" s="7"/>
      <c r="D221" s="7"/>
      <c r="E221" s="7"/>
      <c r="F221" s="7"/>
    </row>
    <row r="222" spans="1:6" x14ac:dyDescent="0.3">
      <c r="A222">
        <v>213</v>
      </c>
      <c r="B222" s="7"/>
      <c r="C222" s="7"/>
      <c r="D222" s="7"/>
      <c r="E222" s="7"/>
      <c r="F222" s="7"/>
    </row>
    <row r="223" spans="1:6" x14ac:dyDescent="0.3">
      <c r="A223">
        <v>214</v>
      </c>
      <c r="B223" s="7"/>
      <c r="C223" s="7"/>
      <c r="D223" s="7"/>
      <c r="E223" s="7"/>
      <c r="F223" s="7"/>
    </row>
    <row r="224" spans="1:6" x14ac:dyDescent="0.3">
      <c r="A224">
        <v>215</v>
      </c>
      <c r="B224" s="7"/>
      <c r="C224" s="7"/>
      <c r="D224" s="7"/>
      <c r="E224" s="7"/>
      <c r="F224" s="7"/>
    </row>
    <row r="225" spans="1:6" x14ac:dyDescent="0.3">
      <c r="A225">
        <v>216</v>
      </c>
      <c r="B225" s="7"/>
      <c r="C225" s="7"/>
      <c r="D225" s="7"/>
      <c r="E225" s="7"/>
      <c r="F225" s="7"/>
    </row>
    <row r="226" spans="1:6" x14ac:dyDescent="0.3">
      <c r="A226">
        <v>217</v>
      </c>
      <c r="B226" s="7"/>
      <c r="C226" s="7"/>
      <c r="D226" s="7"/>
      <c r="E226" s="7"/>
      <c r="F226" s="7"/>
    </row>
    <row r="227" spans="1:6" x14ac:dyDescent="0.3">
      <c r="A227">
        <v>218</v>
      </c>
      <c r="B227" s="7"/>
      <c r="C227" s="7"/>
      <c r="D227" s="7"/>
      <c r="E227" s="7"/>
      <c r="F227" s="7"/>
    </row>
    <row r="228" spans="1:6" x14ac:dyDescent="0.3">
      <c r="A228">
        <v>219</v>
      </c>
      <c r="B228" s="7"/>
      <c r="C228" s="7"/>
      <c r="D228" s="7"/>
      <c r="E228" s="7"/>
      <c r="F228" s="7"/>
    </row>
    <row r="229" spans="1:6" x14ac:dyDescent="0.3">
      <c r="A229">
        <v>220</v>
      </c>
      <c r="B229" s="7"/>
      <c r="C229" s="7"/>
      <c r="D229" s="7"/>
      <c r="E229" s="7"/>
      <c r="F229" s="7"/>
    </row>
    <row r="230" spans="1:6" x14ac:dyDescent="0.3">
      <c r="A230">
        <v>221</v>
      </c>
      <c r="B230" s="7"/>
      <c r="C230" s="7"/>
      <c r="D230" s="7"/>
      <c r="E230" s="7"/>
      <c r="F230" s="7"/>
    </row>
    <row r="231" spans="1:6" x14ac:dyDescent="0.3">
      <c r="A231">
        <v>222</v>
      </c>
      <c r="B231" s="7"/>
      <c r="C231" s="7"/>
      <c r="D231" s="7"/>
      <c r="E231" s="7"/>
      <c r="F231" s="7"/>
    </row>
    <row r="232" spans="1:6" x14ac:dyDescent="0.3">
      <c r="A232">
        <v>223</v>
      </c>
      <c r="B232" s="7"/>
      <c r="C232" s="7"/>
      <c r="D232" s="7"/>
      <c r="E232" s="7"/>
      <c r="F232" s="7"/>
    </row>
    <row r="233" spans="1:6" x14ac:dyDescent="0.3">
      <c r="A233">
        <v>224</v>
      </c>
      <c r="B233" s="7"/>
      <c r="C233" s="7"/>
      <c r="D233" s="7"/>
      <c r="E233" s="7"/>
      <c r="F233" s="7"/>
    </row>
    <row r="234" spans="1:6" x14ac:dyDescent="0.3">
      <c r="A234">
        <v>225</v>
      </c>
      <c r="B234" s="7"/>
      <c r="C234" s="7"/>
      <c r="D234" s="7"/>
      <c r="E234" s="7"/>
      <c r="F234" s="7"/>
    </row>
    <row r="235" spans="1:6" x14ac:dyDescent="0.3">
      <c r="A235">
        <v>226</v>
      </c>
      <c r="B235" s="7"/>
      <c r="C235" s="7"/>
      <c r="D235" s="7"/>
      <c r="E235" s="7"/>
      <c r="F235" s="7"/>
    </row>
    <row r="236" spans="1:6" x14ac:dyDescent="0.3">
      <c r="A236">
        <v>227</v>
      </c>
      <c r="B236" s="7"/>
      <c r="C236" s="7"/>
      <c r="D236" s="7"/>
      <c r="E236" s="7"/>
      <c r="F236" s="7"/>
    </row>
    <row r="237" spans="1:6" x14ac:dyDescent="0.3">
      <c r="A237">
        <v>228</v>
      </c>
      <c r="B237" s="7"/>
      <c r="C237" s="7"/>
      <c r="D237" s="7"/>
      <c r="E237" s="7"/>
      <c r="F237" s="7"/>
    </row>
    <row r="238" spans="1:6" x14ac:dyDescent="0.3">
      <c r="A238">
        <v>229</v>
      </c>
      <c r="B238" s="7"/>
      <c r="C238" s="7"/>
      <c r="D238" s="7"/>
      <c r="E238" s="7"/>
      <c r="F238" s="7"/>
    </row>
    <row r="239" spans="1:6" x14ac:dyDescent="0.3">
      <c r="A239">
        <v>230</v>
      </c>
      <c r="B239" s="7"/>
      <c r="C239" s="7"/>
      <c r="D239" s="7"/>
      <c r="E239" s="7"/>
      <c r="F239" s="7"/>
    </row>
    <row r="240" spans="1:6" x14ac:dyDescent="0.3">
      <c r="A240">
        <v>231</v>
      </c>
      <c r="B240" s="7"/>
      <c r="C240" s="7"/>
      <c r="D240" s="7"/>
      <c r="E240" s="7"/>
      <c r="F240" s="7"/>
    </row>
    <row r="241" spans="1:6" x14ac:dyDescent="0.3">
      <c r="A241">
        <v>232</v>
      </c>
      <c r="B241" s="7"/>
      <c r="C241" s="7"/>
      <c r="D241" s="7"/>
      <c r="E241" s="7"/>
      <c r="F241" s="7"/>
    </row>
    <row r="242" spans="1:6" x14ac:dyDescent="0.3">
      <c r="A242">
        <v>233</v>
      </c>
      <c r="B242" s="7"/>
      <c r="C242" s="7"/>
      <c r="D242" s="7"/>
      <c r="E242" s="7"/>
      <c r="F242" s="7"/>
    </row>
    <row r="243" spans="1:6" x14ac:dyDescent="0.3">
      <c r="A243">
        <v>234</v>
      </c>
      <c r="B243" s="7"/>
      <c r="C243" s="7"/>
      <c r="D243" s="7"/>
      <c r="E243" s="7"/>
      <c r="F243" s="7"/>
    </row>
    <row r="244" spans="1:6" x14ac:dyDescent="0.3">
      <c r="A244">
        <v>235</v>
      </c>
      <c r="B244" s="7"/>
      <c r="C244" s="7"/>
      <c r="D244" s="7"/>
      <c r="E244" s="7"/>
      <c r="F244" s="7"/>
    </row>
    <row r="245" spans="1:6" x14ac:dyDescent="0.3">
      <c r="A245">
        <v>236</v>
      </c>
      <c r="B245" s="7"/>
      <c r="C245" s="7"/>
      <c r="D245" s="7"/>
      <c r="E245" s="7"/>
      <c r="F245" s="7"/>
    </row>
    <row r="246" spans="1:6" x14ac:dyDescent="0.3">
      <c r="A246">
        <v>237</v>
      </c>
      <c r="B246" s="7"/>
      <c r="C246" s="7"/>
      <c r="D246" s="7"/>
      <c r="E246" s="7"/>
      <c r="F246" s="7"/>
    </row>
    <row r="247" spans="1:6" x14ac:dyDescent="0.3">
      <c r="A247">
        <v>238</v>
      </c>
      <c r="B247" s="7"/>
      <c r="C247" s="7"/>
      <c r="D247" s="7"/>
      <c r="E247" s="7"/>
      <c r="F247" s="7"/>
    </row>
    <row r="248" spans="1:6" x14ac:dyDescent="0.3">
      <c r="A248">
        <v>239</v>
      </c>
      <c r="B248" s="7"/>
      <c r="C248" s="7"/>
      <c r="D248" s="7"/>
      <c r="E248" s="7"/>
      <c r="F248" s="7"/>
    </row>
    <row r="249" spans="1:6" x14ac:dyDescent="0.3">
      <c r="A249">
        <v>240</v>
      </c>
      <c r="B249" s="7"/>
      <c r="C249" s="7"/>
      <c r="D249" s="7"/>
      <c r="E249" s="7"/>
      <c r="F249" s="7"/>
    </row>
    <row r="250" spans="1:6" x14ac:dyDescent="0.3">
      <c r="D250" s="7">
        <f>SUM(D10:D249)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Περιοχές με ονόματα</vt:lpstr>
      </vt:variant>
      <vt:variant>
        <vt:i4>13</vt:i4>
      </vt:variant>
    </vt:vector>
  </HeadingPairs>
  <TitlesOfParts>
    <vt:vector size="18" baseType="lpstr">
      <vt:lpstr>Φύλλο1</vt:lpstr>
      <vt:lpstr>Φύλλο2</vt:lpstr>
      <vt:lpstr>Φύλλο3</vt:lpstr>
      <vt:lpstr>Φύλλο4</vt:lpstr>
      <vt:lpstr>Φύλλο5</vt:lpstr>
      <vt:lpstr>Pωλήσεις</vt:lpstr>
      <vt:lpstr>αγορά_εξοπλισμού</vt:lpstr>
      <vt:lpstr>Αγρα_εξοπλισμού</vt:lpstr>
      <vt:lpstr>δάνειο</vt:lpstr>
      <vt:lpstr>Δόση_δανείου</vt:lpstr>
      <vt:lpstr>Κερδη</vt:lpstr>
      <vt:lpstr>μισθοδοσία</vt:lpstr>
      <vt:lpstr>Μισθοί</vt:lpstr>
      <vt:lpstr>Παγια</vt:lpstr>
      <vt:lpstr>Πάγια</vt:lpstr>
      <vt:lpstr>Πωλήσεις</vt:lpstr>
      <vt:lpstr>συντηρηση</vt:lpstr>
      <vt:lpstr>συντήρηση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i7</dc:creator>
  <cp:lastModifiedBy>Kotsilieris</cp:lastModifiedBy>
  <dcterms:created xsi:type="dcterms:W3CDTF">2017-11-06T16:19:27Z</dcterms:created>
  <dcterms:modified xsi:type="dcterms:W3CDTF">2017-12-11T12:37:31Z</dcterms:modified>
</cp:coreProperties>
</file>